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Edu\Desktop\"/>
    </mc:Choice>
  </mc:AlternateContent>
  <bookViews>
    <workbookView xWindow="0" yWindow="0" windowWidth="19200" windowHeight="11460"/>
  </bookViews>
  <sheets>
    <sheet name="vježba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2" i="1" s="1"/>
</calcChain>
</file>

<file path=xl/sharedStrings.xml><?xml version="1.0" encoding="utf-8"?>
<sst xmlns="http://schemas.openxmlformats.org/spreadsheetml/2006/main" count="227" uniqueCount="171">
  <si>
    <t>Ime</t>
  </si>
  <si>
    <t>Prezime</t>
  </si>
  <si>
    <t>Prihod</t>
  </si>
  <si>
    <t>PDV</t>
  </si>
  <si>
    <t>Ukupno</t>
  </si>
  <si>
    <t>Ivo</t>
  </si>
  <si>
    <t>Aničić</t>
  </si>
  <si>
    <t>Zoran</t>
  </si>
  <si>
    <t>Anić</t>
  </si>
  <si>
    <t>Iva</t>
  </si>
  <si>
    <t>Ljerka</t>
  </si>
  <si>
    <t>Barić</t>
  </si>
  <si>
    <t xml:space="preserve">Promatraj raspon osoba počevši od Miljenka Kavurića pa do Zdenka Raiča.Koji je najveći iznos koji je netko od njih platio PDV? </t>
  </si>
  <si>
    <t>Boris</t>
  </si>
  <si>
    <t>Barišić</t>
  </si>
  <si>
    <t>Andrija</t>
  </si>
  <si>
    <t>Bašić</t>
  </si>
  <si>
    <t>Bernarda</t>
  </si>
  <si>
    <t>Bertović</t>
  </si>
  <si>
    <t>Miroslav</t>
  </si>
  <si>
    <t>Boban</t>
  </si>
  <si>
    <t>Anita</t>
  </si>
  <si>
    <t>Bobinac</t>
  </si>
  <si>
    <t xml:space="preserve">Djelatnike, počevši od Andrije Bubnjara  pa do Ivana Matoša zanima koliki su prihod (prihod bez PDVa) zajedno ostvarili. </t>
  </si>
  <si>
    <t>Bratislav</t>
  </si>
  <si>
    <t>Brajdić</t>
  </si>
  <si>
    <t>Bubnjar</t>
  </si>
  <si>
    <t>Dakić</t>
  </si>
  <si>
    <t>Dragutin</t>
  </si>
  <si>
    <t>Damjanović</t>
  </si>
  <si>
    <t>Dobranić</t>
  </si>
  <si>
    <t>Drago</t>
  </si>
  <si>
    <t>Dragić</t>
  </si>
  <si>
    <t xml:space="preserve">Promatraj raspon djelatnika počevši od Antuna Golubića pa do Gorana Perića. Kolika je prosiječna vrijednost PDVa koji su oni platili? </t>
  </si>
  <si>
    <t>Slaven</t>
  </si>
  <si>
    <t>Ivanka</t>
  </si>
  <si>
    <t>Petar</t>
  </si>
  <si>
    <t>Gliha</t>
  </si>
  <si>
    <t>Antun</t>
  </si>
  <si>
    <t>Golubić</t>
  </si>
  <si>
    <t>Željko</t>
  </si>
  <si>
    <t>Gradišar</t>
  </si>
  <si>
    <t>Domagoj</t>
  </si>
  <si>
    <t>Hadrović</t>
  </si>
  <si>
    <t xml:space="preserve">Promatraj raspon osoba počevši od Ante Kovača pa do Stjepana Kralja. Pomnoži vrijednosti njihovih prihoda (prihod bez PDVa). </t>
  </si>
  <si>
    <t>Tanja</t>
  </si>
  <si>
    <t>Ivanić</t>
  </si>
  <si>
    <t>Klaudija</t>
  </si>
  <si>
    <t>Ivić</t>
  </si>
  <si>
    <t>Marija</t>
  </si>
  <si>
    <t>Suzana</t>
  </si>
  <si>
    <t>Slavko</t>
  </si>
  <si>
    <t>Jandrečić</t>
  </si>
  <si>
    <t>Ivan</t>
  </si>
  <si>
    <t>Jokić</t>
  </si>
  <si>
    <t>Zbroji ukupne prihode osoba s prezimenom: Kovač, Ivić i Jukić</t>
  </si>
  <si>
    <t>Roko</t>
  </si>
  <si>
    <t>Jukić</t>
  </si>
  <si>
    <t>Mijo</t>
  </si>
  <si>
    <t>Jasna</t>
  </si>
  <si>
    <t>Jurčić</t>
  </si>
  <si>
    <t>Miljenko</t>
  </si>
  <si>
    <t>Kavurić</t>
  </si>
  <si>
    <t>Mladen</t>
  </si>
  <si>
    <t>Kolić</t>
  </si>
  <si>
    <t xml:space="preserve">Pronađi koja je vrijednost ukupnog prihoda najčešća. </t>
  </si>
  <si>
    <t>Kos</t>
  </si>
  <si>
    <t>Ante</t>
  </si>
  <si>
    <t>Kovač</t>
  </si>
  <si>
    <t>Mile</t>
  </si>
  <si>
    <t>Dragica</t>
  </si>
  <si>
    <t>Kovačić</t>
  </si>
  <si>
    <t xml:space="preserve">Pronađi koliko je ljudi imalo ukupni prihod veći od 5000. </t>
  </si>
  <si>
    <t>Stjepan</t>
  </si>
  <si>
    <t>Kralj</t>
  </si>
  <si>
    <t>Lekić</t>
  </si>
  <si>
    <t>Branko</t>
  </si>
  <si>
    <t>Lisac</t>
  </si>
  <si>
    <t>Goran</t>
  </si>
  <si>
    <t>Matija</t>
  </si>
  <si>
    <t>Lučić</t>
  </si>
  <si>
    <t>Pero</t>
  </si>
  <si>
    <t>Pronađi koja je srednja vrijednost PDVa koji su platile osobe s prezimenima: Dragić, Lisac i Sušić</t>
  </si>
  <si>
    <t>Dijana</t>
  </si>
  <si>
    <t>Lulić</t>
  </si>
  <si>
    <t>Ida</t>
  </si>
  <si>
    <t>Majačić</t>
  </si>
  <si>
    <t>Marijan</t>
  </si>
  <si>
    <t>Mandić</t>
  </si>
  <si>
    <t>Pavle</t>
  </si>
  <si>
    <t>Matačić</t>
  </si>
  <si>
    <t>Lovro</t>
  </si>
  <si>
    <t xml:space="preserve">Pronađi koliko ljudi ima ime Ivan. </t>
  </si>
  <si>
    <t>Matoš</t>
  </si>
  <si>
    <t>Ljubica</t>
  </si>
  <si>
    <t>Maurović</t>
  </si>
  <si>
    <t>Medved</t>
  </si>
  <si>
    <t>Slavica</t>
  </si>
  <si>
    <t>Mihalinčić</t>
  </si>
  <si>
    <t>Alemka</t>
  </si>
  <si>
    <t>Mlinarić</t>
  </si>
  <si>
    <t>Nobilo</t>
  </si>
  <si>
    <t xml:space="preserve">Pogledaj popis zapisan u ćelije J59:J74
Koristeći funkciju provjeri, pa u ćeliju H65 zapiši koliko je brojevnih podataka unutar zadanog raspona. </t>
  </si>
  <si>
    <t>Popis lozinki</t>
  </si>
  <si>
    <t>Josip</t>
  </si>
  <si>
    <t>Pajas</t>
  </si>
  <si>
    <t>Pando</t>
  </si>
  <si>
    <t>953-220-300-1</t>
  </si>
  <si>
    <t>953-6791-47-1</t>
  </si>
  <si>
    <t>Nataša</t>
  </si>
  <si>
    <t>Petra</t>
  </si>
  <si>
    <t>Papić</t>
  </si>
  <si>
    <t>978-953-14-0237-8</t>
  </si>
  <si>
    <t>Perić</t>
  </si>
  <si>
    <t>978-953-12-0688-4</t>
  </si>
  <si>
    <t>Ines</t>
  </si>
  <si>
    <t>Perković</t>
  </si>
  <si>
    <t>Maja</t>
  </si>
  <si>
    <t>Petretić</t>
  </si>
  <si>
    <t>978-953-220-582-4</t>
  </si>
  <si>
    <t>Igor</t>
  </si>
  <si>
    <t>Petrić</t>
  </si>
  <si>
    <t xml:space="preserve">Koristeći funkciju provjeri isti raspon ćelija, pa u ćeliju H73 zapiši koliko je praznih ćelija unutar zadanog raspona. </t>
  </si>
  <si>
    <t>978-953-240-079-3</t>
  </si>
  <si>
    <t>Luka</t>
  </si>
  <si>
    <t>Mirko</t>
  </si>
  <si>
    <t>953-6838-42-7</t>
  </si>
  <si>
    <t>953-220-415-6</t>
  </si>
  <si>
    <t>953 220 4156</t>
  </si>
  <si>
    <t>Požgaj</t>
  </si>
  <si>
    <t>978-953-220-558-9</t>
  </si>
  <si>
    <t>Račić</t>
  </si>
  <si>
    <t>Silvije</t>
  </si>
  <si>
    <t>Rađen</t>
  </si>
  <si>
    <t>Zdenko</t>
  </si>
  <si>
    <t>Raič</t>
  </si>
  <si>
    <t>Bruno</t>
  </si>
  <si>
    <t>Ranogajac</t>
  </si>
  <si>
    <t>Linda</t>
  </si>
  <si>
    <t>Rokić</t>
  </si>
  <si>
    <t>Željo</t>
  </si>
  <si>
    <t>Rončević</t>
  </si>
  <si>
    <t>Bojan</t>
  </si>
  <si>
    <t>Rukavina</t>
  </si>
  <si>
    <t>Ivana</t>
  </si>
  <si>
    <t>Runje</t>
  </si>
  <si>
    <t>Robert</t>
  </si>
  <si>
    <t>Antonio</t>
  </si>
  <si>
    <t>Ružić</t>
  </si>
  <si>
    <t>Sabljak</t>
  </si>
  <si>
    <t>Davor</t>
  </si>
  <si>
    <t>Selić</t>
  </si>
  <si>
    <t>Sever</t>
  </si>
  <si>
    <t>Dragan</t>
  </si>
  <si>
    <t>Simić</t>
  </si>
  <si>
    <t>Slavačić</t>
  </si>
  <si>
    <t>Somek</t>
  </si>
  <si>
    <t>Stjepčević</t>
  </si>
  <si>
    <t>Branka</t>
  </si>
  <si>
    <t>Sušić</t>
  </si>
  <si>
    <t>Karmela</t>
  </si>
  <si>
    <t>Šćuka</t>
  </si>
  <si>
    <t>Ana</t>
  </si>
  <si>
    <t>Šuker</t>
  </si>
  <si>
    <t>Darinka</t>
  </si>
  <si>
    <t>Šušnjar</t>
  </si>
  <si>
    <t>Tihana</t>
  </si>
  <si>
    <t>Vid</t>
  </si>
  <si>
    <t>Vinovrški</t>
  </si>
  <si>
    <t>Vlak</t>
  </si>
  <si>
    <t>Vojvoda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</si>
</sst>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1" fillId="0" borderId="0" xfId="2"/>
    <xf numFmtId="0" fontId="2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1" applyFont="1" applyFill="1" applyBorder="1"/>
    <xf numFmtId="0" fontId="2" fillId="2" borderId="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right"/>
    </xf>
    <xf numFmtId="0" fontId="2" fillId="2" borderId="7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 wrapText="1"/>
    </xf>
    <xf numFmtId="0" fontId="1" fillId="0" borderId="0" xfId="2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/>
  </cellXfs>
  <cellStyles count="3">
    <cellStyle name="Normalno" xfId="0" builtinId="0"/>
    <cellStyle name="Obično 3" xfId="2"/>
    <cellStyle name="Običn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06"/>
  <sheetViews>
    <sheetView showGridLines="0" tabSelected="1" topLeftCell="A52" zoomScale="70" zoomScaleNormal="70" workbookViewId="0">
      <selection activeCell="L46" sqref="L46"/>
    </sheetView>
  </sheetViews>
  <sheetFormatPr defaultRowHeight="12.75" x14ac:dyDescent="0.2"/>
  <cols>
    <col min="1" max="1" width="10.5703125" style="2" bestFit="1" customWidth="1"/>
    <col min="2" max="2" width="13" style="2" bestFit="1" customWidth="1"/>
    <col min="3" max="3" width="17" style="2" bestFit="1" customWidth="1"/>
    <col min="4" max="4" width="17.85546875" style="2" customWidth="1"/>
    <col min="5" max="5" width="18" style="2" customWidth="1"/>
    <col min="6" max="7" width="9.140625" style="2"/>
    <col min="8" max="8" width="39" style="2" bestFit="1" customWidth="1"/>
    <col min="9" max="9" width="3.7109375" style="2" customWidth="1"/>
    <col min="10" max="10" width="32.5703125" style="2" customWidth="1"/>
    <col min="11" max="256" width="9.140625" style="2"/>
    <col min="257" max="257" width="10.5703125" style="2" bestFit="1" customWidth="1"/>
    <col min="258" max="258" width="13" style="2" bestFit="1" customWidth="1"/>
    <col min="259" max="259" width="17" style="2" bestFit="1" customWidth="1"/>
    <col min="260" max="260" width="17.85546875" style="2" customWidth="1"/>
    <col min="261" max="261" width="18" style="2" customWidth="1"/>
    <col min="262" max="512" width="9.140625" style="2"/>
    <col min="513" max="513" width="10.5703125" style="2" bestFit="1" customWidth="1"/>
    <col min="514" max="514" width="13" style="2" bestFit="1" customWidth="1"/>
    <col min="515" max="515" width="17" style="2" bestFit="1" customWidth="1"/>
    <col min="516" max="516" width="17.85546875" style="2" customWidth="1"/>
    <col min="517" max="517" width="18" style="2" customWidth="1"/>
    <col min="518" max="768" width="9.140625" style="2"/>
    <col min="769" max="769" width="10.5703125" style="2" bestFit="1" customWidth="1"/>
    <col min="770" max="770" width="13" style="2" bestFit="1" customWidth="1"/>
    <col min="771" max="771" width="17" style="2" bestFit="1" customWidth="1"/>
    <col min="772" max="772" width="17.85546875" style="2" customWidth="1"/>
    <col min="773" max="773" width="18" style="2" customWidth="1"/>
    <col min="774" max="1024" width="9.140625" style="2"/>
    <col min="1025" max="1025" width="10.5703125" style="2" bestFit="1" customWidth="1"/>
    <col min="1026" max="1026" width="13" style="2" bestFit="1" customWidth="1"/>
    <col min="1027" max="1027" width="17" style="2" bestFit="1" customWidth="1"/>
    <col min="1028" max="1028" width="17.85546875" style="2" customWidth="1"/>
    <col min="1029" max="1029" width="18" style="2" customWidth="1"/>
    <col min="1030" max="1280" width="9.140625" style="2"/>
    <col min="1281" max="1281" width="10.5703125" style="2" bestFit="1" customWidth="1"/>
    <col min="1282" max="1282" width="13" style="2" bestFit="1" customWidth="1"/>
    <col min="1283" max="1283" width="17" style="2" bestFit="1" customWidth="1"/>
    <col min="1284" max="1284" width="17.85546875" style="2" customWidth="1"/>
    <col min="1285" max="1285" width="18" style="2" customWidth="1"/>
    <col min="1286" max="1536" width="9.140625" style="2"/>
    <col min="1537" max="1537" width="10.5703125" style="2" bestFit="1" customWidth="1"/>
    <col min="1538" max="1538" width="13" style="2" bestFit="1" customWidth="1"/>
    <col min="1539" max="1539" width="17" style="2" bestFit="1" customWidth="1"/>
    <col min="1540" max="1540" width="17.85546875" style="2" customWidth="1"/>
    <col min="1541" max="1541" width="18" style="2" customWidth="1"/>
    <col min="1542" max="1792" width="9.140625" style="2"/>
    <col min="1793" max="1793" width="10.5703125" style="2" bestFit="1" customWidth="1"/>
    <col min="1794" max="1794" width="13" style="2" bestFit="1" customWidth="1"/>
    <col min="1795" max="1795" width="17" style="2" bestFit="1" customWidth="1"/>
    <col min="1796" max="1796" width="17.85546875" style="2" customWidth="1"/>
    <col min="1797" max="1797" width="18" style="2" customWidth="1"/>
    <col min="1798" max="2048" width="9.140625" style="2"/>
    <col min="2049" max="2049" width="10.5703125" style="2" bestFit="1" customWidth="1"/>
    <col min="2050" max="2050" width="13" style="2" bestFit="1" customWidth="1"/>
    <col min="2051" max="2051" width="17" style="2" bestFit="1" customWidth="1"/>
    <col min="2052" max="2052" width="17.85546875" style="2" customWidth="1"/>
    <col min="2053" max="2053" width="18" style="2" customWidth="1"/>
    <col min="2054" max="2304" width="9.140625" style="2"/>
    <col min="2305" max="2305" width="10.5703125" style="2" bestFit="1" customWidth="1"/>
    <col min="2306" max="2306" width="13" style="2" bestFit="1" customWidth="1"/>
    <col min="2307" max="2307" width="17" style="2" bestFit="1" customWidth="1"/>
    <col min="2308" max="2308" width="17.85546875" style="2" customWidth="1"/>
    <col min="2309" max="2309" width="18" style="2" customWidth="1"/>
    <col min="2310" max="2560" width="9.140625" style="2"/>
    <col min="2561" max="2561" width="10.5703125" style="2" bestFit="1" customWidth="1"/>
    <col min="2562" max="2562" width="13" style="2" bestFit="1" customWidth="1"/>
    <col min="2563" max="2563" width="17" style="2" bestFit="1" customWidth="1"/>
    <col min="2564" max="2564" width="17.85546875" style="2" customWidth="1"/>
    <col min="2565" max="2565" width="18" style="2" customWidth="1"/>
    <col min="2566" max="2816" width="9.140625" style="2"/>
    <col min="2817" max="2817" width="10.5703125" style="2" bestFit="1" customWidth="1"/>
    <col min="2818" max="2818" width="13" style="2" bestFit="1" customWidth="1"/>
    <col min="2819" max="2819" width="17" style="2" bestFit="1" customWidth="1"/>
    <col min="2820" max="2820" width="17.85546875" style="2" customWidth="1"/>
    <col min="2821" max="2821" width="18" style="2" customWidth="1"/>
    <col min="2822" max="3072" width="9.140625" style="2"/>
    <col min="3073" max="3073" width="10.5703125" style="2" bestFit="1" customWidth="1"/>
    <col min="3074" max="3074" width="13" style="2" bestFit="1" customWidth="1"/>
    <col min="3075" max="3075" width="17" style="2" bestFit="1" customWidth="1"/>
    <col min="3076" max="3076" width="17.85546875" style="2" customWidth="1"/>
    <col min="3077" max="3077" width="18" style="2" customWidth="1"/>
    <col min="3078" max="3328" width="9.140625" style="2"/>
    <col min="3329" max="3329" width="10.5703125" style="2" bestFit="1" customWidth="1"/>
    <col min="3330" max="3330" width="13" style="2" bestFit="1" customWidth="1"/>
    <col min="3331" max="3331" width="17" style="2" bestFit="1" customWidth="1"/>
    <col min="3332" max="3332" width="17.85546875" style="2" customWidth="1"/>
    <col min="3333" max="3333" width="18" style="2" customWidth="1"/>
    <col min="3334" max="3584" width="9.140625" style="2"/>
    <col min="3585" max="3585" width="10.5703125" style="2" bestFit="1" customWidth="1"/>
    <col min="3586" max="3586" width="13" style="2" bestFit="1" customWidth="1"/>
    <col min="3587" max="3587" width="17" style="2" bestFit="1" customWidth="1"/>
    <col min="3588" max="3588" width="17.85546875" style="2" customWidth="1"/>
    <col min="3589" max="3589" width="18" style="2" customWidth="1"/>
    <col min="3590" max="3840" width="9.140625" style="2"/>
    <col min="3841" max="3841" width="10.5703125" style="2" bestFit="1" customWidth="1"/>
    <col min="3842" max="3842" width="13" style="2" bestFit="1" customWidth="1"/>
    <col min="3843" max="3843" width="17" style="2" bestFit="1" customWidth="1"/>
    <col min="3844" max="3844" width="17.85546875" style="2" customWidth="1"/>
    <col min="3845" max="3845" width="18" style="2" customWidth="1"/>
    <col min="3846" max="4096" width="9.140625" style="2"/>
    <col min="4097" max="4097" width="10.5703125" style="2" bestFit="1" customWidth="1"/>
    <col min="4098" max="4098" width="13" style="2" bestFit="1" customWidth="1"/>
    <col min="4099" max="4099" width="17" style="2" bestFit="1" customWidth="1"/>
    <col min="4100" max="4100" width="17.85546875" style="2" customWidth="1"/>
    <col min="4101" max="4101" width="18" style="2" customWidth="1"/>
    <col min="4102" max="4352" width="9.140625" style="2"/>
    <col min="4353" max="4353" width="10.5703125" style="2" bestFit="1" customWidth="1"/>
    <col min="4354" max="4354" width="13" style="2" bestFit="1" customWidth="1"/>
    <col min="4355" max="4355" width="17" style="2" bestFit="1" customWidth="1"/>
    <col min="4356" max="4356" width="17.85546875" style="2" customWidth="1"/>
    <col min="4357" max="4357" width="18" style="2" customWidth="1"/>
    <col min="4358" max="4608" width="9.140625" style="2"/>
    <col min="4609" max="4609" width="10.5703125" style="2" bestFit="1" customWidth="1"/>
    <col min="4610" max="4610" width="13" style="2" bestFit="1" customWidth="1"/>
    <col min="4611" max="4611" width="17" style="2" bestFit="1" customWidth="1"/>
    <col min="4612" max="4612" width="17.85546875" style="2" customWidth="1"/>
    <col min="4613" max="4613" width="18" style="2" customWidth="1"/>
    <col min="4614" max="4864" width="9.140625" style="2"/>
    <col min="4865" max="4865" width="10.5703125" style="2" bestFit="1" customWidth="1"/>
    <col min="4866" max="4866" width="13" style="2" bestFit="1" customWidth="1"/>
    <col min="4867" max="4867" width="17" style="2" bestFit="1" customWidth="1"/>
    <col min="4868" max="4868" width="17.85546875" style="2" customWidth="1"/>
    <col min="4869" max="4869" width="18" style="2" customWidth="1"/>
    <col min="4870" max="5120" width="9.140625" style="2"/>
    <col min="5121" max="5121" width="10.5703125" style="2" bestFit="1" customWidth="1"/>
    <col min="5122" max="5122" width="13" style="2" bestFit="1" customWidth="1"/>
    <col min="5123" max="5123" width="17" style="2" bestFit="1" customWidth="1"/>
    <col min="5124" max="5124" width="17.85546875" style="2" customWidth="1"/>
    <col min="5125" max="5125" width="18" style="2" customWidth="1"/>
    <col min="5126" max="5376" width="9.140625" style="2"/>
    <col min="5377" max="5377" width="10.5703125" style="2" bestFit="1" customWidth="1"/>
    <col min="5378" max="5378" width="13" style="2" bestFit="1" customWidth="1"/>
    <col min="5379" max="5379" width="17" style="2" bestFit="1" customWidth="1"/>
    <col min="5380" max="5380" width="17.85546875" style="2" customWidth="1"/>
    <col min="5381" max="5381" width="18" style="2" customWidth="1"/>
    <col min="5382" max="5632" width="9.140625" style="2"/>
    <col min="5633" max="5633" width="10.5703125" style="2" bestFit="1" customWidth="1"/>
    <col min="5634" max="5634" width="13" style="2" bestFit="1" customWidth="1"/>
    <col min="5635" max="5635" width="17" style="2" bestFit="1" customWidth="1"/>
    <col min="5636" max="5636" width="17.85546875" style="2" customWidth="1"/>
    <col min="5637" max="5637" width="18" style="2" customWidth="1"/>
    <col min="5638" max="5888" width="9.140625" style="2"/>
    <col min="5889" max="5889" width="10.5703125" style="2" bestFit="1" customWidth="1"/>
    <col min="5890" max="5890" width="13" style="2" bestFit="1" customWidth="1"/>
    <col min="5891" max="5891" width="17" style="2" bestFit="1" customWidth="1"/>
    <col min="5892" max="5892" width="17.85546875" style="2" customWidth="1"/>
    <col min="5893" max="5893" width="18" style="2" customWidth="1"/>
    <col min="5894" max="6144" width="9.140625" style="2"/>
    <col min="6145" max="6145" width="10.5703125" style="2" bestFit="1" customWidth="1"/>
    <col min="6146" max="6146" width="13" style="2" bestFit="1" customWidth="1"/>
    <col min="6147" max="6147" width="17" style="2" bestFit="1" customWidth="1"/>
    <col min="6148" max="6148" width="17.85546875" style="2" customWidth="1"/>
    <col min="6149" max="6149" width="18" style="2" customWidth="1"/>
    <col min="6150" max="6400" width="9.140625" style="2"/>
    <col min="6401" max="6401" width="10.5703125" style="2" bestFit="1" customWidth="1"/>
    <col min="6402" max="6402" width="13" style="2" bestFit="1" customWidth="1"/>
    <col min="6403" max="6403" width="17" style="2" bestFit="1" customWidth="1"/>
    <col min="6404" max="6404" width="17.85546875" style="2" customWidth="1"/>
    <col min="6405" max="6405" width="18" style="2" customWidth="1"/>
    <col min="6406" max="6656" width="9.140625" style="2"/>
    <col min="6657" max="6657" width="10.5703125" style="2" bestFit="1" customWidth="1"/>
    <col min="6658" max="6658" width="13" style="2" bestFit="1" customWidth="1"/>
    <col min="6659" max="6659" width="17" style="2" bestFit="1" customWidth="1"/>
    <col min="6660" max="6660" width="17.85546875" style="2" customWidth="1"/>
    <col min="6661" max="6661" width="18" style="2" customWidth="1"/>
    <col min="6662" max="6912" width="9.140625" style="2"/>
    <col min="6913" max="6913" width="10.5703125" style="2" bestFit="1" customWidth="1"/>
    <col min="6914" max="6914" width="13" style="2" bestFit="1" customWidth="1"/>
    <col min="6915" max="6915" width="17" style="2" bestFit="1" customWidth="1"/>
    <col min="6916" max="6916" width="17.85546875" style="2" customWidth="1"/>
    <col min="6917" max="6917" width="18" style="2" customWidth="1"/>
    <col min="6918" max="7168" width="9.140625" style="2"/>
    <col min="7169" max="7169" width="10.5703125" style="2" bestFit="1" customWidth="1"/>
    <col min="7170" max="7170" width="13" style="2" bestFit="1" customWidth="1"/>
    <col min="7171" max="7171" width="17" style="2" bestFit="1" customWidth="1"/>
    <col min="7172" max="7172" width="17.85546875" style="2" customWidth="1"/>
    <col min="7173" max="7173" width="18" style="2" customWidth="1"/>
    <col min="7174" max="7424" width="9.140625" style="2"/>
    <col min="7425" max="7425" width="10.5703125" style="2" bestFit="1" customWidth="1"/>
    <col min="7426" max="7426" width="13" style="2" bestFit="1" customWidth="1"/>
    <col min="7427" max="7427" width="17" style="2" bestFit="1" customWidth="1"/>
    <col min="7428" max="7428" width="17.85546875" style="2" customWidth="1"/>
    <col min="7429" max="7429" width="18" style="2" customWidth="1"/>
    <col min="7430" max="7680" width="9.140625" style="2"/>
    <col min="7681" max="7681" width="10.5703125" style="2" bestFit="1" customWidth="1"/>
    <col min="7682" max="7682" width="13" style="2" bestFit="1" customWidth="1"/>
    <col min="7683" max="7683" width="17" style="2" bestFit="1" customWidth="1"/>
    <col min="7684" max="7684" width="17.85546875" style="2" customWidth="1"/>
    <col min="7685" max="7685" width="18" style="2" customWidth="1"/>
    <col min="7686" max="7936" width="9.140625" style="2"/>
    <col min="7937" max="7937" width="10.5703125" style="2" bestFit="1" customWidth="1"/>
    <col min="7938" max="7938" width="13" style="2" bestFit="1" customWidth="1"/>
    <col min="7939" max="7939" width="17" style="2" bestFit="1" customWidth="1"/>
    <col min="7940" max="7940" width="17.85546875" style="2" customWidth="1"/>
    <col min="7941" max="7941" width="18" style="2" customWidth="1"/>
    <col min="7942" max="8192" width="9.140625" style="2"/>
    <col min="8193" max="8193" width="10.5703125" style="2" bestFit="1" customWidth="1"/>
    <col min="8194" max="8194" width="13" style="2" bestFit="1" customWidth="1"/>
    <col min="8195" max="8195" width="17" style="2" bestFit="1" customWidth="1"/>
    <col min="8196" max="8196" width="17.85546875" style="2" customWidth="1"/>
    <col min="8197" max="8197" width="18" style="2" customWidth="1"/>
    <col min="8198" max="8448" width="9.140625" style="2"/>
    <col min="8449" max="8449" width="10.5703125" style="2" bestFit="1" customWidth="1"/>
    <col min="8450" max="8450" width="13" style="2" bestFit="1" customWidth="1"/>
    <col min="8451" max="8451" width="17" style="2" bestFit="1" customWidth="1"/>
    <col min="8452" max="8452" width="17.85546875" style="2" customWidth="1"/>
    <col min="8453" max="8453" width="18" style="2" customWidth="1"/>
    <col min="8454" max="8704" width="9.140625" style="2"/>
    <col min="8705" max="8705" width="10.5703125" style="2" bestFit="1" customWidth="1"/>
    <col min="8706" max="8706" width="13" style="2" bestFit="1" customWidth="1"/>
    <col min="8707" max="8707" width="17" style="2" bestFit="1" customWidth="1"/>
    <col min="8708" max="8708" width="17.85546875" style="2" customWidth="1"/>
    <col min="8709" max="8709" width="18" style="2" customWidth="1"/>
    <col min="8710" max="8960" width="9.140625" style="2"/>
    <col min="8961" max="8961" width="10.5703125" style="2" bestFit="1" customWidth="1"/>
    <col min="8962" max="8962" width="13" style="2" bestFit="1" customWidth="1"/>
    <col min="8963" max="8963" width="17" style="2" bestFit="1" customWidth="1"/>
    <col min="8964" max="8964" width="17.85546875" style="2" customWidth="1"/>
    <col min="8965" max="8965" width="18" style="2" customWidth="1"/>
    <col min="8966" max="9216" width="9.140625" style="2"/>
    <col min="9217" max="9217" width="10.5703125" style="2" bestFit="1" customWidth="1"/>
    <col min="9218" max="9218" width="13" style="2" bestFit="1" customWidth="1"/>
    <col min="9219" max="9219" width="17" style="2" bestFit="1" customWidth="1"/>
    <col min="9220" max="9220" width="17.85546875" style="2" customWidth="1"/>
    <col min="9221" max="9221" width="18" style="2" customWidth="1"/>
    <col min="9222" max="9472" width="9.140625" style="2"/>
    <col min="9473" max="9473" width="10.5703125" style="2" bestFit="1" customWidth="1"/>
    <col min="9474" max="9474" width="13" style="2" bestFit="1" customWidth="1"/>
    <col min="9475" max="9475" width="17" style="2" bestFit="1" customWidth="1"/>
    <col min="9476" max="9476" width="17.85546875" style="2" customWidth="1"/>
    <col min="9477" max="9477" width="18" style="2" customWidth="1"/>
    <col min="9478" max="9728" width="9.140625" style="2"/>
    <col min="9729" max="9729" width="10.5703125" style="2" bestFit="1" customWidth="1"/>
    <col min="9730" max="9730" width="13" style="2" bestFit="1" customWidth="1"/>
    <col min="9731" max="9731" width="17" style="2" bestFit="1" customWidth="1"/>
    <col min="9732" max="9732" width="17.85546875" style="2" customWidth="1"/>
    <col min="9733" max="9733" width="18" style="2" customWidth="1"/>
    <col min="9734" max="9984" width="9.140625" style="2"/>
    <col min="9985" max="9985" width="10.5703125" style="2" bestFit="1" customWidth="1"/>
    <col min="9986" max="9986" width="13" style="2" bestFit="1" customWidth="1"/>
    <col min="9987" max="9987" width="17" style="2" bestFit="1" customWidth="1"/>
    <col min="9988" max="9988" width="17.85546875" style="2" customWidth="1"/>
    <col min="9989" max="9989" width="18" style="2" customWidth="1"/>
    <col min="9990" max="10240" width="9.140625" style="2"/>
    <col min="10241" max="10241" width="10.5703125" style="2" bestFit="1" customWidth="1"/>
    <col min="10242" max="10242" width="13" style="2" bestFit="1" customWidth="1"/>
    <col min="10243" max="10243" width="17" style="2" bestFit="1" customWidth="1"/>
    <col min="10244" max="10244" width="17.85546875" style="2" customWidth="1"/>
    <col min="10245" max="10245" width="18" style="2" customWidth="1"/>
    <col min="10246" max="10496" width="9.140625" style="2"/>
    <col min="10497" max="10497" width="10.5703125" style="2" bestFit="1" customWidth="1"/>
    <col min="10498" max="10498" width="13" style="2" bestFit="1" customWidth="1"/>
    <col min="10499" max="10499" width="17" style="2" bestFit="1" customWidth="1"/>
    <col min="10500" max="10500" width="17.85546875" style="2" customWidth="1"/>
    <col min="10501" max="10501" width="18" style="2" customWidth="1"/>
    <col min="10502" max="10752" width="9.140625" style="2"/>
    <col min="10753" max="10753" width="10.5703125" style="2" bestFit="1" customWidth="1"/>
    <col min="10754" max="10754" width="13" style="2" bestFit="1" customWidth="1"/>
    <col min="10755" max="10755" width="17" style="2" bestFit="1" customWidth="1"/>
    <col min="10756" max="10756" width="17.85546875" style="2" customWidth="1"/>
    <col min="10757" max="10757" width="18" style="2" customWidth="1"/>
    <col min="10758" max="11008" width="9.140625" style="2"/>
    <col min="11009" max="11009" width="10.5703125" style="2" bestFit="1" customWidth="1"/>
    <col min="11010" max="11010" width="13" style="2" bestFit="1" customWidth="1"/>
    <col min="11011" max="11011" width="17" style="2" bestFit="1" customWidth="1"/>
    <col min="11012" max="11012" width="17.85546875" style="2" customWidth="1"/>
    <col min="11013" max="11013" width="18" style="2" customWidth="1"/>
    <col min="11014" max="11264" width="9.140625" style="2"/>
    <col min="11265" max="11265" width="10.5703125" style="2" bestFit="1" customWidth="1"/>
    <col min="11266" max="11266" width="13" style="2" bestFit="1" customWidth="1"/>
    <col min="11267" max="11267" width="17" style="2" bestFit="1" customWidth="1"/>
    <col min="11268" max="11268" width="17.85546875" style="2" customWidth="1"/>
    <col min="11269" max="11269" width="18" style="2" customWidth="1"/>
    <col min="11270" max="11520" width="9.140625" style="2"/>
    <col min="11521" max="11521" width="10.5703125" style="2" bestFit="1" customWidth="1"/>
    <col min="11522" max="11522" width="13" style="2" bestFit="1" customWidth="1"/>
    <col min="11523" max="11523" width="17" style="2" bestFit="1" customWidth="1"/>
    <col min="11524" max="11524" width="17.85546875" style="2" customWidth="1"/>
    <col min="11525" max="11525" width="18" style="2" customWidth="1"/>
    <col min="11526" max="11776" width="9.140625" style="2"/>
    <col min="11777" max="11777" width="10.5703125" style="2" bestFit="1" customWidth="1"/>
    <col min="11778" max="11778" width="13" style="2" bestFit="1" customWidth="1"/>
    <col min="11779" max="11779" width="17" style="2" bestFit="1" customWidth="1"/>
    <col min="11780" max="11780" width="17.85546875" style="2" customWidth="1"/>
    <col min="11781" max="11781" width="18" style="2" customWidth="1"/>
    <col min="11782" max="12032" width="9.140625" style="2"/>
    <col min="12033" max="12033" width="10.5703125" style="2" bestFit="1" customWidth="1"/>
    <col min="12034" max="12034" width="13" style="2" bestFit="1" customWidth="1"/>
    <col min="12035" max="12035" width="17" style="2" bestFit="1" customWidth="1"/>
    <col min="12036" max="12036" width="17.85546875" style="2" customWidth="1"/>
    <col min="12037" max="12037" width="18" style="2" customWidth="1"/>
    <col min="12038" max="12288" width="9.140625" style="2"/>
    <col min="12289" max="12289" width="10.5703125" style="2" bestFit="1" customWidth="1"/>
    <col min="12290" max="12290" width="13" style="2" bestFit="1" customWidth="1"/>
    <col min="12291" max="12291" width="17" style="2" bestFit="1" customWidth="1"/>
    <col min="12292" max="12292" width="17.85546875" style="2" customWidth="1"/>
    <col min="12293" max="12293" width="18" style="2" customWidth="1"/>
    <col min="12294" max="12544" width="9.140625" style="2"/>
    <col min="12545" max="12545" width="10.5703125" style="2" bestFit="1" customWidth="1"/>
    <col min="12546" max="12546" width="13" style="2" bestFit="1" customWidth="1"/>
    <col min="12547" max="12547" width="17" style="2" bestFit="1" customWidth="1"/>
    <col min="12548" max="12548" width="17.85546875" style="2" customWidth="1"/>
    <col min="12549" max="12549" width="18" style="2" customWidth="1"/>
    <col min="12550" max="12800" width="9.140625" style="2"/>
    <col min="12801" max="12801" width="10.5703125" style="2" bestFit="1" customWidth="1"/>
    <col min="12802" max="12802" width="13" style="2" bestFit="1" customWidth="1"/>
    <col min="12803" max="12803" width="17" style="2" bestFit="1" customWidth="1"/>
    <col min="12804" max="12804" width="17.85546875" style="2" customWidth="1"/>
    <col min="12805" max="12805" width="18" style="2" customWidth="1"/>
    <col min="12806" max="13056" width="9.140625" style="2"/>
    <col min="13057" max="13057" width="10.5703125" style="2" bestFit="1" customWidth="1"/>
    <col min="13058" max="13058" width="13" style="2" bestFit="1" customWidth="1"/>
    <col min="13059" max="13059" width="17" style="2" bestFit="1" customWidth="1"/>
    <col min="13060" max="13060" width="17.85546875" style="2" customWidth="1"/>
    <col min="13061" max="13061" width="18" style="2" customWidth="1"/>
    <col min="13062" max="13312" width="9.140625" style="2"/>
    <col min="13313" max="13313" width="10.5703125" style="2" bestFit="1" customWidth="1"/>
    <col min="13314" max="13314" width="13" style="2" bestFit="1" customWidth="1"/>
    <col min="13315" max="13315" width="17" style="2" bestFit="1" customWidth="1"/>
    <col min="13316" max="13316" width="17.85546875" style="2" customWidth="1"/>
    <col min="13317" max="13317" width="18" style="2" customWidth="1"/>
    <col min="13318" max="13568" width="9.140625" style="2"/>
    <col min="13569" max="13569" width="10.5703125" style="2" bestFit="1" customWidth="1"/>
    <col min="13570" max="13570" width="13" style="2" bestFit="1" customWidth="1"/>
    <col min="13571" max="13571" width="17" style="2" bestFit="1" customWidth="1"/>
    <col min="13572" max="13572" width="17.85546875" style="2" customWidth="1"/>
    <col min="13573" max="13573" width="18" style="2" customWidth="1"/>
    <col min="13574" max="13824" width="9.140625" style="2"/>
    <col min="13825" max="13825" width="10.5703125" style="2" bestFit="1" customWidth="1"/>
    <col min="13826" max="13826" width="13" style="2" bestFit="1" customWidth="1"/>
    <col min="13827" max="13827" width="17" style="2" bestFit="1" customWidth="1"/>
    <col min="13828" max="13828" width="17.85546875" style="2" customWidth="1"/>
    <col min="13829" max="13829" width="18" style="2" customWidth="1"/>
    <col min="13830" max="14080" width="9.140625" style="2"/>
    <col min="14081" max="14081" width="10.5703125" style="2" bestFit="1" customWidth="1"/>
    <col min="14082" max="14082" width="13" style="2" bestFit="1" customWidth="1"/>
    <col min="14083" max="14083" width="17" style="2" bestFit="1" customWidth="1"/>
    <col min="14084" max="14084" width="17.85546875" style="2" customWidth="1"/>
    <col min="14085" max="14085" width="18" style="2" customWidth="1"/>
    <col min="14086" max="14336" width="9.140625" style="2"/>
    <col min="14337" max="14337" width="10.5703125" style="2" bestFit="1" customWidth="1"/>
    <col min="14338" max="14338" width="13" style="2" bestFit="1" customWidth="1"/>
    <col min="14339" max="14339" width="17" style="2" bestFit="1" customWidth="1"/>
    <col min="14340" max="14340" width="17.85546875" style="2" customWidth="1"/>
    <col min="14341" max="14341" width="18" style="2" customWidth="1"/>
    <col min="14342" max="14592" width="9.140625" style="2"/>
    <col min="14593" max="14593" width="10.5703125" style="2" bestFit="1" customWidth="1"/>
    <col min="14594" max="14594" width="13" style="2" bestFit="1" customWidth="1"/>
    <col min="14595" max="14595" width="17" style="2" bestFit="1" customWidth="1"/>
    <col min="14596" max="14596" width="17.85546875" style="2" customWidth="1"/>
    <col min="14597" max="14597" width="18" style="2" customWidth="1"/>
    <col min="14598" max="14848" width="9.140625" style="2"/>
    <col min="14849" max="14849" width="10.5703125" style="2" bestFit="1" customWidth="1"/>
    <col min="14850" max="14850" width="13" style="2" bestFit="1" customWidth="1"/>
    <col min="14851" max="14851" width="17" style="2" bestFit="1" customWidth="1"/>
    <col min="14852" max="14852" width="17.85546875" style="2" customWidth="1"/>
    <col min="14853" max="14853" width="18" style="2" customWidth="1"/>
    <col min="14854" max="15104" width="9.140625" style="2"/>
    <col min="15105" max="15105" width="10.5703125" style="2" bestFit="1" customWidth="1"/>
    <col min="15106" max="15106" width="13" style="2" bestFit="1" customWidth="1"/>
    <col min="15107" max="15107" width="17" style="2" bestFit="1" customWidth="1"/>
    <col min="15108" max="15108" width="17.85546875" style="2" customWidth="1"/>
    <col min="15109" max="15109" width="18" style="2" customWidth="1"/>
    <col min="15110" max="15360" width="9.140625" style="2"/>
    <col min="15361" max="15361" width="10.5703125" style="2" bestFit="1" customWidth="1"/>
    <col min="15362" max="15362" width="13" style="2" bestFit="1" customWidth="1"/>
    <col min="15363" max="15363" width="17" style="2" bestFit="1" customWidth="1"/>
    <col min="15364" max="15364" width="17.85546875" style="2" customWidth="1"/>
    <col min="15365" max="15365" width="18" style="2" customWidth="1"/>
    <col min="15366" max="15616" width="9.140625" style="2"/>
    <col min="15617" max="15617" width="10.5703125" style="2" bestFit="1" customWidth="1"/>
    <col min="15618" max="15618" width="13" style="2" bestFit="1" customWidth="1"/>
    <col min="15619" max="15619" width="17" style="2" bestFit="1" customWidth="1"/>
    <col min="15620" max="15620" width="17.85546875" style="2" customWidth="1"/>
    <col min="15621" max="15621" width="18" style="2" customWidth="1"/>
    <col min="15622" max="15872" width="9.140625" style="2"/>
    <col min="15873" max="15873" width="10.5703125" style="2" bestFit="1" customWidth="1"/>
    <col min="15874" max="15874" width="13" style="2" bestFit="1" customWidth="1"/>
    <col min="15875" max="15875" width="17" style="2" bestFit="1" customWidth="1"/>
    <col min="15876" max="15876" width="17.85546875" style="2" customWidth="1"/>
    <col min="15877" max="15877" width="18" style="2" customWidth="1"/>
    <col min="15878" max="16128" width="9.140625" style="2"/>
    <col min="16129" max="16129" width="10.5703125" style="2" bestFit="1" customWidth="1"/>
    <col min="16130" max="16130" width="13" style="2" bestFit="1" customWidth="1"/>
    <col min="16131" max="16131" width="17" style="2" bestFit="1" customWidth="1"/>
    <col min="16132" max="16132" width="17.85546875" style="2" customWidth="1"/>
    <col min="16133" max="16133" width="18" style="2" customWidth="1"/>
    <col min="16134" max="16384" width="9.140625" style="2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0" ht="15" x14ac:dyDescent="0.2">
      <c r="A2" s="3" t="s">
        <v>5</v>
      </c>
      <c r="B2" s="3" t="s">
        <v>6</v>
      </c>
      <c r="C2" s="4">
        <v>6100</v>
      </c>
      <c r="D2" s="5">
        <f t="shared" ref="D2:D65" si="0">C2*22%</f>
        <v>1342</v>
      </c>
      <c r="E2" s="5">
        <f t="shared" ref="E2:E65" si="1">C2+D2</f>
        <v>7442</v>
      </c>
    </row>
    <row r="3" spans="1:10" ht="15" x14ac:dyDescent="0.2">
      <c r="A3" s="3" t="s">
        <v>7</v>
      </c>
      <c r="B3" s="3" t="s">
        <v>8</v>
      </c>
      <c r="C3" s="4">
        <v>6400</v>
      </c>
      <c r="D3" s="5">
        <f t="shared" si="0"/>
        <v>1408</v>
      </c>
      <c r="E3" s="5">
        <f t="shared" si="1"/>
        <v>7808</v>
      </c>
    </row>
    <row r="4" spans="1:10" ht="15" x14ac:dyDescent="0.2">
      <c r="A4" s="3" t="s">
        <v>9</v>
      </c>
      <c r="B4" s="3" t="s">
        <v>8</v>
      </c>
      <c r="C4" s="4">
        <v>7600</v>
      </c>
      <c r="D4" s="5">
        <f t="shared" si="0"/>
        <v>1672</v>
      </c>
      <c r="E4" s="5">
        <f t="shared" si="1"/>
        <v>9272</v>
      </c>
    </row>
    <row r="5" spans="1:10" ht="15.75" customHeight="1" x14ac:dyDescent="0.2">
      <c r="A5" s="3" t="s">
        <v>10</v>
      </c>
      <c r="B5" s="3" t="s">
        <v>11</v>
      </c>
      <c r="C5" s="4">
        <v>7100</v>
      </c>
      <c r="D5" s="5">
        <f t="shared" si="0"/>
        <v>1562</v>
      </c>
      <c r="E5" s="5">
        <f t="shared" si="1"/>
        <v>8662</v>
      </c>
      <c r="H5" s="6" t="s">
        <v>12</v>
      </c>
      <c r="J5" s="7"/>
    </row>
    <row r="6" spans="1:10" ht="15" customHeight="1" x14ac:dyDescent="0.2">
      <c r="A6" s="3" t="s">
        <v>13</v>
      </c>
      <c r="B6" s="3" t="s">
        <v>14</v>
      </c>
      <c r="C6" s="4">
        <v>5000</v>
      </c>
      <c r="D6" s="5">
        <f t="shared" si="0"/>
        <v>1100</v>
      </c>
      <c r="E6" s="5">
        <f t="shared" si="1"/>
        <v>6100</v>
      </c>
      <c r="H6" s="8"/>
    </row>
    <row r="7" spans="1:10" ht="15" x14ac:dyDescent="0.2">
      <c r="A7" s="3" t="s">
        <v>15</v>
      </c>
      <c r="B7" s="3" t="s">
        <v>16</v>
      </c>
      <c r="C7" s="4">
        <v>7600</v>
      </c>
      <c r="D7" s="5">
        <f t="shared" si="0"/>
        <v>1672</v>
      </c>
      <c r="E7" s="5">
        <f t="shared" si="1"/>
        <v>9272</v>
      </c>
      <c r="H7" s="8"/>
    </row>
    <row r="8" spans="1:10" ht="15" x14ac:dyDescent="0.2">
      <c r="A8" s="3" t="s">
        <v>17</v>
      </c>
      <c r="B8" s="3" t="s">
        <v>18</v>
      </c>
      <c r="C8" s="4">
        <v>12400</v>
      </c>
      <c r="D8" s="5">
        <f t="shared" si="0"/>
        <v>2728</v>
      </c>
      <c r="E8" s="5">
        <f t="shared" si="1"/>
        <v>15128</v>
      </c>
      <c r="H8" s="9"/>
    </row>
    <row r="9" spans="1:10" ht="15" x14ac:dyDescent="0.2">
      <c r="A9" s="3" t="s">
        <v>19</v>
      </c>
      <c r="B9" s="3" t="s">
        <v>20</v>
      </c>
      <c r="C9" s="4">
        <v>6500</v>
      </c>
      <c r="D9" s="5">
        <f t="shared" si="0"/>
        <v>1430</v>
      </c>
      <c r="E9" s="5">
        <f t="shared" si="1"/>
        <v>7930</v>
      </c>
    </row>
    <row r="10" spans="1:10" ht="15" customHeight="1" x14ac:dyDescent="0.2">
      <c r="A10" s="3" t="s">
        <v>21</v>
      </c>
      <c r="B10" s="3" t="s">
        <v>22</v>
      </c>
      <c r="C10" s="4">
        <v>7300</v>
      </c>
      <c r="D10" s="5">
        <f t="shared" si="0"/>
        <v>1606</v>
      </c>
      <c r="E10" s="5">
        <f t="shared" si="1"/>
        <v>8906</v>
      </c>
      <c r="H10" s="6" t="s">
        <v>23</v>
      </c>
      <c r="J10" s="7"/>
    </row>
    <row r="11" spans="1:10" ht="15" x14ac:dyDescent="0.2">
      <c r="A11" s="3" t="s">
        <v>24</v>
      </c>
      <c r="B11" s="3" t="s">
        <v>25</v>
      </c>
      <c r="C11" s="4">
        <v>4300</v>
      </c>
      <c r="D11" s="5">
        <f t="shared" si="0"/>
        <v>946</v>
      </c>
      <c r="E11" s="5">
        <f t="shared" si="1"/>
        <v>5246</v>
      </c>
      <c r="H11" s="8"/>
    </row>
    <row r="12" spans="1:10" ht="18.75" customHeight="1" x14ac:dyDescent="0.2">
      <c r="A12" s="3" t="s">
        <v>15</v>
      </c>
      <c r="B12" s="3" t="s">
        <v>26</v>
      </c>
      <c r="C12" s="4">
        <v>3400</v>
      </c>
      <c r="D12" s="5">
        <f t="shared" si="0"/>
        <v>748</v>
      </c>
      <c r="E12" s="5">
        <f t="shared" si="1"/>
        <v>4148</v>
      </c>
      <c r="H12" s="8"/>
    </row>
    <row r="13" spans="1:10" ht="15" x14ac:dyDescent="0.2">
      <c r="A13" s="3" t="s">
        <v>13</v>
      </c>
      <c r="B13" s="3" t="s">
        <v>27</v>
      </c>
      <c r="C13" s="4">
        <v>5500</v>
      </c>
      <c r="D13" s="5">
        <f t="shared" si="0"/>
        <v>1210</v>
      </c>
      <c r="E13" s="5">
        <f t="shared" si="1"/>
        <v>6710</v>
      </c>
      <c r="H13" s="9"/>
    </row>
    <row r="14" spans="1:10" ht="15" x14ac:dyDescent="0.2">
      <c r="A14" s="3" t="s">
        <v>28</v>
      </c>
      <c r="B14" s="3" t="s">
        <v>29</v>
      </c>
      <c r="C14" s="4">
        <v>3900</v>
      </c>
      <c r="D14" s="5">
        <f t="shared" si="0"/>
        <v>858</v>
      </c>
      <c r="E14" s="5">
        <f t="shared" si="1"/>
        <v>4758</v>
      </c>
    </row>
    <row r="15" spans="1:10" ht="15" x14ac:dyDescent="0.2">
      <c r="A15" s="3" t="s">
        <v>13</v>
      </c>
      <c r="B15" s="3" t="s">
        <v>30</v>
      </c>
      <c r="C15" s="4">
        <v>4120</v>
      </c>
      <c r="D15" s="5">
        <f t="shared" si="0"/>
        <v>906.4</v>
      </c>
      <c r="E15" s="5">
        <f t="shared" si="1"/>
        <v>5026.3999999999996</v>
      </c>
    </row>
    <row r="16" spans="1:10" ht="18" x14ac:dyDescent="0.2">
      <c r="A16" s="3" t="s">
        <v>31</v>
      </c>
      <c r="B16" s="3" t="s">
        <v>32</v>
      </c>
      <c r="C16" s="4">
        <v>3000</v>
      </c>
      <c r="D16" s="5">
        <f t="shared" si="0"/>
        <v>660</v>
      </c>
      <c r="E16" s="5">
        <f t="shared" si="1"/>
        <v>3660</v>
      </c>
      <c r="H16" s="6" t="s">
        <v>33</v>
      </c>
      <c r="J16" s="7"/>
    </row>
    <row r="17" spans="1:10" ht="15" x14ac:dyDescent="0.2">
      <c r="A17" s="3" t="s">
        <v>34</v>
      </c>
      <c r="B17" s="3" t="s">
        <v>32</v>
      </c>
      <c r="C17" s="4">
        <v>9600</v>
      </c>
      <c r="D17" s="5">
        <f t="shared" si="0"/>
        <v>2112</v>
      </c>
      <c r="E17" s="5">
        <f t="shared" si="1"/>
        <v>11712</v>
      </c>
      <c r="H17" s="8"/>
    </row>
    <row r="18" spans="1:10" ht="15" x14ac:dyDescent="0.2">
      <c r="A18" s="3" t="s">
        <v>35</v>
      </c>
      <c r="B18" s="3" t="s">
        <v>32</v>
      </c>
      <c r="C18" s="4">
        <v>4200</v>
      </c>
      <c r="D18" s="5">
        <f t="shared" si="0"/>
        <v>924</v>
      </c>
      <c r="E18" s="5">
        <f t="shared" si="1"/>
        <v>5124</v>
      </c>
      <c r="H18" s="8"/>
    </row>
    <row r="19" spans="1:10" ht="15" x14ac:dyDescent="0.2">
      <c r="A19" s="3" t="s">
        <v>36</v>
      </c>
      <c r="B19" s="3" t="s">
        <v>37</v>
      </c>
      <c r="C19" s="4">
        <v>7500</v>
      </c>
      <c r="D19" s="5">
        <f t="shared" si="0"/>
        <v>1650</v>
      </c>
      <c r="E19" s="5">
        <f t="shared" si="1"/>
        <v>9150</v>
      </c>
      <c r="H19" s="9"/>
    </row>
    <row r="20" spans="1:10" ht="15" x14ac:dyDescent="0.2">
      <c r="A20" s="3" t="s">
        <v>38</v>
      </c>
      <c r="B20" s="3" t="s">
        <v>39</v>
      </c>
      <c r="C20" s="4">
        <v>8200</v>
      </c>
      <c r="D20" s="5">
        <f t="shared" si="0"/>
        <v>1804</v>
      </c>
      <c r="E20" s="5">
        <f t="shared" si="1"/>
        <v>10004</v>
      </c>
    </row>
    <row r="21" spans="1:10" ht="15" x14ac:dyDescent="0.2">
      <c r="A21" s="3" t="s">
        <v>40</v>
      </c>
      <c r="B21" s="3" t="s">
        <v>41</v>
      </c>
      <c r="C21" s="4">
        <v>6400</v>
      </c>
      <c r="D21" s="5">
        <f t="shared" si="0"/>
        <v>1408</v>
      </c>
      <c r="E21" s="5">
        <f t="shared" si="1"/>
        <v>7808</v>
      </c>
    </row>
    <row r="22" spans="1:10" ht="18" x14ac:dyDescent="0.2">
      <c r="A22" s="3" t="s">
        <v>42</v>
      </c>
      <c r="B22" s="3" t="s">
        <v>43</v>
      </c>
      <c r="C22" s="4">
        <v>4300</v>
      </c>
      <c r="D22" s="5">
        <f t="shared" si="0"/>
        <v>946</v>
      </c>
      <c r="E22" s="5">
        <f t="shared" si="1"/>
        <v>5246</v>
      </c>
      <c r="H22" s="6" t="s">
        <v>44</v>
      </c>
      <c r="J22" s="7"/>
    </row>
    <row r="23" spans="1:10" ht="15" x14ac:dyDescent="0.2">
      <c r="A23" s="3" t="s">
        <v>45</v>
      </c>
      <c r="B23" s="3" t="s">
        <v>46</v>
      </c>
      <c r="C23" s="4">
        <v>5120</v>
      </c>
      <c r="D23" s="5">
        <f t="shared" si="0"/>
        <v>1126.4000000000001</v>
      </c>
      <c r="E23" s="5">
        <f t="shared" si="1"/>
        <v>6246.4</v>
      </c>
      <c r="H23" s="8"/>
    </row>
    <row r="24" spans="1:10" ht="15" x14ac:dyDescent="0.2">
      <c r="A24" s="3" t="s">
        <v>47</v>
      </c>
      <c r="B24" s="3" t="s">
        <v>48</v>
      </c>
      <c r="C24" s="4">
        <v>5300</v>
      </c>
      <c r="D24" s="5">
        <f t="shared" si="0"/>
        <v>1166</v>
      </c>
      <c r="E24" s="5">
        <f t="shared" si="1"/>
        <v>6466</v>
      </c>
      <c r="H24" s="8"/>
    </row>
    <row r="25" spans="1:10" ht="15" x14ac:dyDescent="0.2">
      <c r="A25" s="3" t="s">
        <v>49</v>
      </c>
      <c r="B25" s="3" t="s">
        <v>48</v>
      </c>
      <c r="C25" s="4">
        <v>3700</v>
      </c>
      <c r="D25" s="5">
        <f t="shared" si="0"/>
        <v>814</v>
      </c>
      <c r="E25" s="5">
        <f t="shared" si="1"/>
        <v>4514</v>
      </c>
      <c r="H25" s="9"/>
    </row>
    <row r="26" spans="1:10" ht="15" x14ac:dyDescent="0.2">
      <c r="A26" s="3" t="s">
        <v>50</v>
      </c>
      <c r="B26" s="3" t="s">
        <v>48</v>
      </c>
      <c r="C26" s="4">
        <v>8300</v>
      </c>
      <c r="D26" s="5">
        <f t="shared" si="0"/>
        <v>1826</v>
      </c>
      <c r="E26" s="5">
        <f t="shared" si="1"/>
        <v>10126</v>
      </c>
    </row>
    <row r="27" spans="1:10" ht="15" x14ac:dyDescent="0.2">
      <c r="A27" s="3" t="s">
        <v>51</v>
      </c>
      <c r="B27" s="3" t="s">
        <v>52</v>
      </c>
      <c r="C27" s="4">
        <v>9000</v>
      </c>
      <c r="D27" s="5">
        <f t="shared" si="0"/>
        <v>1980</v>
      </c>
      <c r="E27" s="5">
        <f t="shared" si="1"/>
        <v>10980</v>
      </c>
    </row>
    <row r="28" spans="1:10" ht="18" x14ac:dyDescent="0.2">
      <c r="A28" s="3" t="s">
        <v>53</v>
      </c>
      <c r="B28" s="3" t="s">
        <v>54</v>
      </c>
      <c r="C28" s="4">
        <v>2880</v>
      </c>
      <c r="D28" s="5">
        <f t="shared" si="0"/>
        <v>633.6</v>
      </c>
      <c r="E28" s="5">
        <f t="shared" si="1"/>
        <v>3513.6</v>
      </c>
      <c r="H28" s="6" t="s">
        <v>55</v>
      </c>
      <c r="J28" s="7"/>
    </row>
    <row r="29" spans="1:10" ht="15" x14ac:dyDescent="0.2">
      <c r="A29" s="3" t="s">
        <v>56</v>
      </c>
      <c r="B29" s="3" t="s">
        <v>57</v>
      </c>
      <c r="C29" s="4">
        <v>5400</v>
      </c>
      <c r="D29" s="5">
        <f t="shared" si="0"/>
        <v>1188</v>
      </c>
      <c r="E29" s="5">
        <f t="shared" si="1"/>
        <v>6588</v>
      </c>
      <c r="H29" s="8"/>
    </row>
    <row r="30" spans="1:10" ht="15" x14ac:dyDescent="0.2">
      <c r="A30" s="3" t="s">
        <v>53</v>
      </c>
      <c r="B30" s="3" t="s">
        <v>57</v>
      </c>
      <c r="C30" s="4">
        <v>6240</v>
      </c>
      <c r="D30" s="5">
        <f t="shared" si="0"/>
        <v>1372.8</v>
      </c>
      <c r="E30" s="5">
        <f t="shared" si="1"/>
        <v>7612.8</v>
      </c>
      <c r="H30" s="8"/>
    </row>
    <row r="31" spans="1:10" ht="15" x14ac:dyDescent="0.2">
      <c r="A31" s="3" t="s">
        <v>58</v>
      </c>
      <c r="B31" s="3" t="s">
        <v>57</v>
      </c>
      <c r="C31" s="4">
        <v>5500</v>
      </c>
      <c r="D31" s="5">
        <f t="shared" si="0"/>
        <v>1210</v>
      </c>
      <c r="E31" s="5">
        <f t="shared" si="1"/>
        <v>6710</v>
      </c>
      <c r="H31" s="9"/>
    </row>
    <row r="32" spans="1:10" ht="15" x14ac:dyDescent="0.2">
      <c r="A32" s="3" t="s">
        <v>59</v>
      </c>
      <c r="B32" s="3" t="s">
        <v>60</v>
      </c>
      <c r="C32" s="4">
        <v>4200</v>
      </c>
      <c r="D32" s="5">
        <f t="shared" si="0"/>
        <v>924</v>
      </c>
      <c r="E32" s="5">
        <f t="shared" si="1"/>
        <v>5124</v>
      </c>
    </row>
    <row r="33" spans="1:10" ht="15" x14ac:dyDescent="0.2">
      <c r="A33" s="3" t="s">
        <v>61</v>
      </c>
      <c r="B33" s="3" t="s">
        <v>62</v>
      </c>
      <c r="C33" s="4">
        <v>8200</v>
      </c>
      <c r="D33" s="5">
        <f t="shared" si="0"/>
        <v>1804</v>
      </c>
      <c r="E33" s="5">
        <f t="shared" si="1"/>
        <v>10004</v>
      </c>
    </row>
    <row r="34" spans="1:10" ht="18" x14ac:dyDescent="0.2">
      <c r="A34" s="3" t="s">
        <v>63</v>
      </c>
      <c r="B34" s="3" t="s">
        <v>64</v>
      </c>
      <c r="C34" s="4">
        <v>5000</v>
      </c>
      <c r="D34" s="5">
        <f t="shared" si="0"/>
        <v>1100</v>
      </c>
      <c r="E34" s="5">
        <f t="shared" si="1"/>
        <v>6100</v>
      </c>
      <c r="H34" s="6" t="s">
        <v>65</v>
      </c>
      <c r="J34" s="7"/>
    </row>
    <row r="35" spans="1:10" ht="15" x14ac:dyDescent="0.2">
      <c r="A35" s="3" t="s">
        <v>51</v>
      </c>
      <c r="B35" s="3" t="s">
        <v>66</v>
      </c>
      <c r="C35" s="4">
        <v>3600</v>
      </c>
      <c r="D35" s="5">
        <f t="shared" si="0"/>
        <v>792</v>
      </c>
      <c r="E35" s="5">
        <f t="shared" si="1"/>
        <v>4392</v>
      </c>
      <c r="H35" s="8"/>
    </row>
    <row r="36" spans="1:10" ht="15" x14ac:dyDescent="0.2">
      <c r="A36" s="3" t="s">
        <v>67</v>
      </c>
      <c r="B36" s="3" t="s">
        <v>68</v>
      </c>
      <c r="C36" s="4">
        <v>10400</v>
      </c>
      <c r="D36" s="5">
        <f t="shared" si="0"/>
        <v>2288</v>
      </c>
      <c r="E36" s="5">
        <f t="shared" si="1"/>
        <v>12688</v>
      </c>
      <c r="H36" s="8"/>
    </row>
    <row r="37" spans="1:10" ht="15" x14ac:dyDescent="0.2">
      <c r="A37" s="3" t="s">
        <v>69</v>
      </c>
      <c r="B37" s="3" t="s">
        <v>68</v>
      </c>
      <c r="C37" s="4">
        <v>4800</v>
      </c>
      <c r="D37" s="5">
        <f t="shared" si="0"/>
        <v>1056</v>
      </c>
      <c r="E37" s="5">
        <f t="shared" si="1"/>
        <v>5856</v>
      </c>
      <c r="H37" s="9"/>
    </row>
    <row r="38" spans="1:10" ht="15" x14ac:dyDescent="0.2">
      <c r="A38" s="3" t="s">
        <v>53</v>
      </c>
      <c r="B38" s="3" t="s">
        <v>68</v>
      </c>
      <c r="C38" s="4">
        <v>3300</v>
      </c>
      <c r="D38" s="5">
        <f t="shared" si="0"/>
        <v>726</v>
      </c>
      <c r="E38" s="5">
        <f t="shared" si="1"/>
        <v>4026</v>
      </c>
    </row>
    <row r="39" spans="1:10" ht="15" x14ac:dyDescent="0.2">
      <c r="A39" s="3" t="s">
        <v>70</v>
      </c>
      <c r="B39" s="3" t="s">
        <v>68</v>
      </c>
      <c r="C39" s="4">
        <v>5300</v>
      </c>
      <c r="D39" s="5">
        <f t="shared" si="0"/>
        <v>1166</v>
      </c>
      <c r="E39" s="5">
        <f t="shared" si="1"/>
        <v>6466</v>
      </c>
    </row>
    <row r="40" spans="1:10" ht="18" x14ac:dyDescent="0.2">
      <c r="A40" s="3" t="s">
        <v>63</v>
      </c>
      <c r="B40" s="3" t="s">
        <v>71</v>
      </c>
      <c r="C40" s="4">
        <v>4400</v>
      </c>
      <c r="D40" s="5">
        <f t="shared" si="0"/>
        <v>968</v>
      </c>
      <c r="E40" s="5">
        <f t="shared" si="1"/>
        <v>5368</v>
      </c>
      <c r="H40" s="6" t="s">
        <v>72</v>
      </c>
      <c r="J40" s="7"/>
    </row>
    <row r="41" spans="1:10" ht="15" x14ac:dyDescent="0.2">
      <c r="A41" s="3" t="s">
        <v>73</v>
      </c>
      <c r="B41" s="3" t="s">
        <v>74</v>
      </c>
      <c r="C41" s="4">
        <v>3800</v>
      </c>
      <c r="D41" s="5">
        <f t="shared" si="0"/>
        <v>836</v>
      </c>
      <c r="E41" s="5">
        <f t="shared" si="1"/>
        <v>4636</v>
      </c>
      <c r="H41" s="8"/>
    </row>
    <row r="42" spans="1:10" ht="15" x14ac:dyDescent="0.2">
      <c r="A42" s="3" t="s">
        <v>53</v>
      </c>
      <c r="B42" s="3" t="s">
        <v>75</v>
      </c>
      <c r="C42" s="4">
        <v>4200</v>
      </c>
      <c r="D42" s="5">
        <f t="shared" si="0"/>
        <v>924</v>
      </c>
      <c r="E42" s="5">
        <f t="shared" si="1"/>
        <v>5124</v>
      </c>
      <c r="H42" s="8"/>
    </row>
    <row r="43" spans="1:10" ht="15" x14ac:dyDescent="0.2">
      <c r="A43" s="3" t="s">
        <v>76</v>
      </c>
      <c r="B43" s="3" t="s">
        <v>77</v>
      </c>
      <c r="C43" s="4">
        <v>3720</v>
      </c>
      <c r="D43" s="5">
        <f t="shared" si="0"/>
        <v>818.4</v>
      </c>
      <c r="E43" s="5">
        <f t="shared" si="1"/>
        <v>4538.3999999999996</v>
      </c>
      <c r="H43" s="9"/>
    </row>
    <row r="44" spans="1:10" ht="15" x14ac:dyDescent="0.2">
      <c r="A44" s="3" t="s">
        <v>78</v>
      </c>
      <c r="B44" s="3" t="s">
        <v>77</v>
      </c>
      <c r="C44" s="4">
        <v>4900</v>
      </c>
      <c r="D44" s="5">
        <f t="shared" si="0"/>
        <v>1078</v>
      </c>
      <c r="E44" s="5">
        <f t="shared" si="1"/>
        <v>5978</v>
      </c>
    </row>
    <row r="45" spans="1:10" ht="15" x14ac:dyDescent="0.2">
      <c r="A45" s="3" t="s">
        <v>79</v>
      </c>
      <c r="B45" s="3" t="s">
        <v>80</v>
      </c>
      <c r="C45" s="4">
        <v>3700</v>
      </c>
      <c r="D45" s="5">
        <f t="shared" si="0"/>
        <v>814</v>
      </c>
      <c r="E45" s="5">
        <f t="shared" si="1"/>
        <v>4514</v>
      </c>
    </row>
    <row r="46" spans="1:10" ht="18" x14ac:dyDescent="0.2">
      <c r="A46" s="3" t="s">
        <v>81</v>
      </c>
      <c r="B46" s="3" t="s">
        <v>80</v>
      </c>
      <c r="C46" s="4">
        <v>4200</v>
      </c>
      <c r="D46" s="5">
        <f t="shared" si="0"/>
        <v>924</v>
      </c>
      <c r="E46" s="5">
        <f t="shared" si="1"/>
        <v>5124</v>
      </c>
      <c r="H46" s="6" t="s">
        <v>82</v>
      </c>
      <c r="J46" s="7"/>
    </row>
    <row r="47" spans="1:10" ht="15" x14ac:dyDescent="0.2">
      <c r="A47" s="3" t="s">
        <v>73</v>
      </c>
      <c r="B47" s="3" t="s">
        <v>80</v>
      </c>
      <c r="C47" s="4">
        <v>6000</v>
      </c>
      <c r="D47" s="5">
        <f t="shared" si="0"/>
        <v>1320</v>
      </c>
      <c r="E47" s="5">
        <f t="shared" si="1"/>
        <v>7320</v>
      </c>
      <c r="H47" s="8"/>
    </row>
    <row r="48" spans="1:10" ht="15" x14ac:dyDescent="0.2">
      <c r="A48" s="3" t="s">
        <v>83</v>
      </c>
      <c r="B48" s="3" t="s">
        <v>84</v>
      </c>
      <c r="C48" s="4">
        <v>6400</v>
      </c>
      <c r="D48" s="5">
        <f t="shared" si="0"/>
        <v>1408</v>
      </c>
      <c r="E48" s="5">
        <f t="shared" si="1"/>
        <v>7808</v>
      </c>
      <c r="H48" s="8"/>
    </row>
    <row r="49" spans="1:10" ht="15" x14ac:dyDescent="0.2">
      <c r="A49" s="3" t="s">
        <v>85</v>
      </c>
      <c r="B49" s="3" t="s">
        <v>86</v>
      </c>
      <c r="C49" s="4">
        <v>4800</v>
      </c>
      <c r="D49" s="5">
        <f t="shared" si="0"/>
        <v>1056</v>
      </c>
      <c r="E49" s="5">
        <f t="shared" si="1"/>
        <v>5856</v>
      </c>
      <c r="H49" s="9"/>
    </row>
    <row r="50" spans="1:10" ht="15" x14ac:dyDescent="0.2">
      <c r="A50" s="3" t="s">
        <v>87</v>
      </c>
      <c r="B50" s="3" t="s">
        <v>88</v>
      </c>
      <c r="C50" s="4">
        <v>3700</v>
      </c>
      <c r="D50" s="5">
        <f t="shared" si="0"/>
        <v>814</v>
      </c>
      <c r="E50" s="5">
        <f t="shared" si="1"/>
        <v>4514</v>
      </c>
    </row>
    <row r="51" spans="1:10" ht="15" x14ac:dyDescent="0.2">
      <c r="A51" s="3" t="s">
        <v>89</v>
      </c>
      <c r="B51" s="3" t="s">
        <v>90</v>
      </c>
      <c r="C51" s="4">
        <v>5080</v>
      </c>
      <c r="D51" s="5">
        <f t="shared" si="0"/>
        <v>1117.5999999999999</v>
      </c>
      <c r="E51" s="5">
        <f t="shared" si="1"/>
        <v>6197.6</v>
      </c>
    </row>
    <row r="52" spans="1:10" ht="18" x14ac:dyDescent="0.2">
      <c r="A52" s="3" t="s">
        <v>91</v>
      </c>
      <c r="B52" s="3" t="s">
        <v>90</v>
      </c>
      <c r="C52" s="4">
        <v>10200</v>
      </c>
      <c r="D52" s="5">
        <f t="shared" si="0"/>
        <v>2244</v>
      </c>
      <c r="E52" s="5">
        <f t="shared" si="1"/>
        <v>12444</v>
      </c>
      <c r="H52" s="6" t="s">
        <v>92</v>
      </c>
      <c r="J52" s="7"/>
    </row>
    <row r="53" spans="1:10" ht="15" x14ac:dyDescent="0.2">
      <c r="A53" s="3" t="s">
        <v>53</v>
      </c>
      <c r="B53" s="3" t="s">
        <v>93</v>
      </c>
      <c r="C53" s="4">
        <v>7200</v>
      </c>
      <c r="D53" s="5">
        <f t="shared" si="0"/>
        <v>1584</v>
      </c>
      <c r="E53" s="5">
        <f t="shared" si="1"/>
        <v>8784</v>
      </c>
      <c r="H53" s="8"/>
    </row>
    <row r="54" spans="1:10" ht="15" x14ac:dyDescent="0.2">
      <c r="A54" s="3" t="s">
        <v>94</v>
      </c>
      <c r="B54" s="3" t="s">
        <v>95</v>
      </c>
      <c r="C54" s="4">
        <v>7040</v>
      </c>
      <c r="D54" s="5">
        <f t="shared" si="0"/>
        <v>1548.8</v>
      </c>
      <c r="E54" s="5">
        <f t="shared" si="1"/>
        <v>8588.7999999999993</v>
      </c>
      <c r="H54" s="8"/>
    </row>
    <row r="55" spans="1:10" ht="15" x14ac:dyDescent="0.2">
      <c r="A55" s="3" t="s">
        <v>67</v>
      </c>
      <c r="B55" s="3" t="s">
        <v>96</v>
      </c>
      <c r="C55" s="4">
        <v>6500</v>
      </c>
      <c r="D55" s="5">
        <f t="shared" si="0"/>
        <v>1430</v>
      </c>
      <c r="E55" s="5">
        <f t="shared" si="1"/>
        <v>7930</v>
      </c>
      <c r="H55" s="9"/>
    </row>
    <row r="56" spans="1:10" ht="15" x14ac:dyDescent="0.2">
      <c r="A56" s="3" t="s">
        <v>97</v>
      </c>
      <c r="B56" s="3" t="s">
        <v>98</v>
      </c>
      <c r="C56" s="4">
        <v>3680</v>
      </c>
      <c r="D56" s="5">
        <f t="shared" si="0"/>
        <v>809.6</v>
      </c>
      <c r="E56" s="5">
        <f t="shared" si="1"/>
        <v>4489.6000000000004</v>
      </c>
    </row>
    <row r="57" spans="1:10" ht="15" x14ac:dyDescent="0.2">
      <c r="A57" s="3" t="s">
        <v>99</v>
      </c>
      <c r="B57" s="3" t="s">
        <v>100</v>
      </c>
      <c r="C57" s="4">
        <v>6000</v>
      </c>
      <c r="D57" s="5">
        <f t="shared" si="0"/>
        <v>1320</v>
      </c>
      <c r="E57" s="5">
        <f t="shared" si="1"/>
        <v>7320</v>
      </c>
    </row>
    <row r="58" spans="1:10" ht="15" customHeight="1" x14ac:dyDescent="0.2">
      <c r="A58" s="3" t="s">
        <v>53</v>
      </c>
      <c r="B58" s="3" t="s">
        <v>101</v>
      </c>
      <c r="C58" s="4">
        <v>4400</v>
      </c>
      <c r="D58" s="5">
        <f t="shared" si="0"/>
        <v>968</v>
      </c>
      <c r="E58" s="5">
        <f t="shared" si="1"/>
        <v>5368</v>
      </c>
      <c r="H58" s="10" t="s">
        <v>102</v>
      </c>
      <c r="J58" s="1" t="s">
        <v>103</v>
      </c>
    </row>
    <row r="59" spans="1:10" ht="18" customHeight="1" x14ac:dyDescent="0.2">
      <c r="A59" s="3" t="s">
        <v>104</v>
      </c>
      <c r="B59" s="3" t="s">
        <v>105</v>
      </c>
      <c r="C59" s="4">
        <v>8500</v>
      </c>
      <c r="D59" s="5">
        <f t="shared" si="0"/>
        <v>1870</v>
      </c>
      <c r="E59" s="5">
        <f t="shared" si="1"/>
        <v>10370</v>
      </c>
      <c r="H59" s="11"/>
      <c r="J59" s="12"/>
    </row>
    <row r="60" spans="1:10" ht="18" customHeight="1" x14ac:dyDescent="0.2">
      <c r="A60" s="3" t="s">
        <v>91</v>
      </c>
      <c r="B60" s="3" t="s">
        <v>106</v>
      </c>
      <c r="C60" s="4">
        <v>7000</v>
      </c>
      <c r="D60" s="5">
        <f t="shared" si="0"/>
        <v>1540</v>
      </c>
      <c r="E60" s="5">
        <f t="shared" si="1"/>
        <v>8540</v>
      </c>
      <c r="H60" s="11"/>
      <c r="J60" s="12" t="s">
        <v>107</v>
      </c>
    </row>
    <row r="61" spans="1:10" ht="18" customHeight="1" x14ac:dyDescent="0.2">
      <c r="A61" s="3" t="s">
        <v>87</v>
      </c>
      <c r="B61" s="3" t="s">
        <v>106</v>
      </c>
      <c r="C61" s="4">
        <v>12400</v>
      </c>
      <c r="D61" s="5">
        <f t="shared" si="0"/>
        <v>2728</v>
      </c>
      <c r="E61" s="5">
        <f t="shared" si="1"/>
        <v>15128</v>
      </c>
      <c r="H61" s="11"/>
      <c r="J61" s="12" t="s">
        <v>108</v>
      </c>
    </row>
    <row r="62" spans="1:10" ht="15.75" customHeight="1" x14ac:dyDescent="0.2">
      <c r="A62" s="3" t="s">
        <v>109</v>
      </c>
      <c r="B62" s="3" t="s">
        <v>106</v>
      </c>
      <c r="C62" s="4">
        <v>6400</v>
      </c>
      <c r="D62" s="5">
        <f t="shared" si="0"/>
        <v>1408</v>
      </c>
      <c r="E62" s="5">
        <f t="shared" si="1"/>
        <v>7808</v>
      </c>
      <c r="H62" s="11"/>
      <c r="J62" s="12">
        <v>9532203001</v>
      </c>
    </row>
    <row r="63" spans="1:10" ht="18" customHeight="1" x14ac:dyDescent="0.2">
      <c r="A63" s="3" t="s">
        <v>110</v>
      </c>
      <c r="B63" s="3" t="s">
        <v>111</v>
      </c>
      <c r="C63" s="4">
        <v>3720</v>
      </c>
      <c r="D63" s="5">
        <f t="shared" si="0"/>
        <v>818.4</v>
      </c>
      <c r="E63" s="5">
        <f t="shared" si="1"/>
        <v>4538.3999999999996</v>
      </c>
      <c r="H63" s="13"/>
      <c r="J63" s="12"/>
    </row>
    <row r="64" spans="1:10" ht="15.75" x14ac:dyDescent="0.25">
      <c r="A64" s="3" t="s">
        <v>40</v>
      </c>
      <c r="B64" s="3" t="s">
        <v>111</v>
      </c>
      <c r="C64" s="4">
        <v>3600</v>
      </c>
      <c r="D64" s="5">
        <f t="shared" si="0"/>
        <v>792</v>
      </c>
      <c r="E64" s="5">
        <f t="shared" si="1"/>
        <v>4392</v>
      </c>
      <c r="H64"/>
      <c r="J64" s="12" t="s">
        <v>112</v>
      </c>
    </row>
    <row r="65" spans="1:10" ht="18" x14ac:dyDescent="0.2">
      <c r="A65" s="3" t="s">
        <v>78</v>
      </c>
      <c r="B65" s="3" t="s">
        <v>113</v>
      </c>
      <c r="C65" s="4">
        <v>3600</v>
      </c>
      <c r="D65" s="5">
        <f t="shared" si="0"/>
        <v>792</v>
      </c>
      <c r="E65" s="5">
        <f t="shared" si="1"/>
        <v>4392</v>
      </c>
      <c r="H65" s="7"/>
      <c r="J65" s="12" t="s">
        <v>114</v>
      </c>
    </row>
    <row r="66" spans="1:10" ht="15" x14ac:dyDescent="0.2">
      <c r="A66" s="3" t="s">
        <v>115</v>
      </c>
      <c r="B66" s="3" t="s">
        <v>116</v>
      </c>
      <c r="C66" s="4">
        <v>3600</v>
      </c>
      <c r="D66" s="5">
        <f t="shared" ref="D66:D101" si="2">C66*22%</f>
        <v>792</v>
      </c>
      <c r="E66" s="5">
        <f t="shared" ref="E66:E101" si="3">C66+D66</f>
        <v>4392</v>
      </c>
      <c r="J66" s="12">
        <v>9789531206884</v>
      </c>
    </row>
    <row r="67" spans="1:10" ht="15" x14ac:dyDescent="0.2">
      <c r="A67" s="3" t="s">
        <v>117</v>
      </c>
      <c r="B67" s="3" t="s">
        <v>118</v>
      </c>
      <c r="C67" s="4">
        <v>5300</v>
      </c>
      <c r="D67" s="5">
        <f t="shared" si="2"/>
        <v>1166</v>
      </c>
      <c r="E67" s="5">
        <f t="shared" si="3"/>
        <v>6466</v>
      </c>
      <c r="J67" s="12" t="s">
        <v>119</v>
      </c>
    </row>
    <row r="68" spans="1:10" ht="15" x14ac:dyDescent="0.2">
      <c r="A68" s="3" t="s">
        <v>120</v>
      </c>
      <c r="B68" s="3" t="s">
        <v>121</v>
      </c>
      <c r="C68" s="4">
        <v>10200</v>
      </c>
      <c r="D68" s="5">
        <f t="shared" si="2"/>
        <v>2244</v>
      </c>
      <c r="E68" s="5">
        <f t="shared" si="3"/>
        <v>12444</v>
      </c>
      <c r="H68" s="14" t="s">
        <v>122</v>
      </c>
      <c r="J68" s="12" t="s">
        <v>123</v>
      </c>
    </row>
    <row r="69" spans="1:10" ht="15" x14ac:dyDescent="0.2">
      <c r="A69" s="3" t="s">
        <v>124</v>
      </c>
      <c r="B69" s="3" t="s">
        <v>121</v>
      </c>
      <c r="C69" s="4">
        <v>3700</v>
      </c>
      <c r="D69" s="5">
        <f t="shared" si="2"/>
        <v>814</v>
      </c>
      <c r="E69" s="5">
        <f t="shared" si="3"/>
        <v>4514</v>
      </c>
      <c r="H69" s="15"/>
      <c r="J69" s="12">
        <v>9789532400793</v>
      </c>
    </row>
    <row r="70" spans="1:10" ht="15" x14ac:dyDescent="0.2">
      <c r="A70" s="3" t="s">
        <v>125</v>
      </c>
      <c r="B70" s="3" t="s">
        <v>121</v>
      </c>
      <c r="C70" s="4">
        <v>4180</v>
      </c>
      <c r="D70" s="5">
        <f t="shared" si="2"/>
        <v>919.6</v>
      </c>
      <c r="E70" s="5">
        <f t="shared" si="3"/>
        <v>5099.6000000000004</v>
      </c>
      <c r="H70" s="15"/>
      <c r="J70" s="12" t="s">
        <v>126</v>
      </c>
    </row>
    <row r="71" spans="1:10" ht="15" x14ac:dyDescent="0.2">
      <c r="A71" s="3" t="s">
        <v>50</v>
      </c>
      <c r="B71" s="3" t="s">
        <v>121</v>
      </c>
      <c r="C71" s="4">
        <v>3920</v>
      </c>
      <c r="D71" s="5">
        <f t="shared" si="2"/>
        <v>862.4</v>
      </c>
      <c r="E71" s="5">
        <f t="shared" si="3"/>
        <v>4782.3999999999996</v>
      </c>
      <c r="H71" s="16"/>
      <c r="J71" s="12" t="s">
        <v>127</v>
      </c>
    </row>
    <row r="72" spans="1:10" ht="15" x14ac:dyDescent="0.2">
      <c r="A72" s="3" t="s">
        <v>59</v>
      </c>
      <c r="B72" s="3" t="s">
        <v>121</v>
      </c>
      <c r="C72" s="4">
        <v>7120</v>
      </c>
      <c r="D72" s="5">
        <f t="shared" si="2"/>
        <v>1566.4</v>
      </c>
      <c r="E72" s="5">
        <f t="shared" si="3"/>
        <v>8686.4</v>
      </c>
      <c r="J72" s="12" t="s">
        <v>128</v>
      </c>
    </row>
    <row r="73" spans="1:10" ht="18" x14ac:dyDescent="0.2">
      <c r="A73" s="3" t="s">
        <v>79</v>
      </c>
      <c r="B73" s="3" t="s">
        <v>129</v>
      </c>
      <c r="C73" s="4">
        <v>4000</v>
      </c>
      <c r="D73" s="5">
        <f t="shared" si="2"/>
        <v>880</v>
      </c>
      <c r="E73" s="5">
        <f t="shared" si="3"/>
        <v>4880</v>
      </c>
      <c r="H73" s="7"/>
      <c r="J73" s="12" t="s">
        <v>130</v>
      </c>
    </row>
    <row r="74" spans="1:10" ht="15" x14ac:dyDescent="0.2">
      <c r="A74" s="3" t="s">
        <v>49</v>
      </c>
      <c r="B74" s="3" t="s">
        <v>131</v>
      </c>
      <c r="C74" s="4">
        <v>5120</v>
      </c>
      <c r="D74" s="5">
        <f t="shared" si="2"/>
        <v>1126.4000000000001</v>
      </c>
      <c r="E74" s="5">
        <f t="shared" si="3"/>
        <v>6246.4</v>
      </c>
      <c r="J74" s="12"/>
    </row>
    <row r="75" spans="1:10" ht="15" x14ac:dyDescent="0.2">
      <c r="A75" s="3" t="s">
        <v>132</v>
      </c>
      <c r="B75" s="3" t="s">
        <v>133</v>
      </c>
      <c r="C75" s="4">
        <v>7200</v>
      </c>
      <c r="D75" s="5">
        <f t="shared" si="2"/>
        <v>1584</v>
      </c>
      <c r="E75" s="5">
        <f t="shared" si="3"/>
        <v>8784</v>
      </c>
    </row>
    <row r="76" spans="1:10" ht="15" x14ac:dyDescent="0.2">
      <c r="A76" s="3" t="s">
        <v>134</v>
      </c>
      <c r="B76" s="3" t="s">
        <v>135</v>
      </c>
      <c r="C76" s="4">
        <v>3500</v>
      </c>
      <c r="D76" s="5">
        <f t="shared" si="2"/>
        <v>770</v>
      </c>
      <c r="E76" s="5">
        <f t="shared" si="3"/>
        <v>4270</v>
      </c>
    </row>
    <row r="77" spans="1:10" ht="15" x14ac:dyDescent="0.2">
      <c r="A77" s="3" t="s">
        <v>136</v>
      </c>
      <c r="B77" s="3" t="s">
        <v>137</v>
      </c>
      <c r="C77" s="4">
        <v>10200</v>
      </c>
      <c r="D77" s="5">
        <f t="shared" si="2"/>
        <v>2244</v>
      </c>
      <c r="E77" s="5">
        <f t="shared" si="3"/>
        <v>12444</v>
      </c>
    </row>
    <row r="78" spans="1:10" ht="15" x14ac:dyDescent="0.2">
      <c r="A78" s="3" t="s">
        <v>138</v>
      </c>
      <c r="B78" s="3" t="s">
        <v>139</v>
      </c>
      <c r="C78" s="4">
        <v>3000</v>
      </c>
      <c r="D78" s="5">
        <f t="shared" si="2"/>
        <v>660</v>
      </c>
      <c r="E78" s="5">
        <f t="shared" si="3"/>
        <v>3660</v>
      </c>
    </row>
    <row r="79" spans="1:10" ht="15" x14ac:dyDescent="0.2">
      <c r="A79" s="3" t="s">
        <v>140</v>
      </c>
      <c r="B79" s="3" t="s">
        <v>141</v>
      </c>
      <c r="C79" s="4">
        <v>7100</v>
      </c>
      <c r="D79" s="5">
        <f t="shared" si="2"/>
        <v>1562</v>
      </c>
      <c r="E79" s="5">
        <f t="shared" si="3"/>
        <v>8662</v>
      </c>
    </row>
    <row r="80" spans="1:10" ht="15.75" x14ac:dyDescent="0.25">
      <c r="A80" s="3" t="s">
        <v>142</v>
      </c>
      <c r="B80" s="3" t="s">
        <v>141</v>
      </c>
      <c r="C80" s="4">
        <v>7040</v>
      </c>
      <c r="D80" s="5">
        <f t="shared" si="2"/>
        <v>1548.8</v>
      </c>
      <c r="E80" s="5">
        <f t="shared" si="3"/>
        <v>8588.7999999999993</v>
      </c>
      <c r="H80"/>
    </row>
    <row r="81" spans="1:5" ht="15" x14ac:dyDescent="0.2">
      <c r="A81" s="3" t="s">
        <v>21</v>
      </c>
      <c r="B81" s="3" t="s">
        <v>143</v>
      </c>
      <c r="C81" s="4">
        <v>7120</v>
      </c>
      <c r="D81" s="5">
        <f t="shared" si="2"/>
        <v>1566.4</v>
      </c>
      <c r="E81" s="5">
        <f t="shared" si="3"/>
        <v>8686.4</v>
      </c>
    </row>
    <row r="82" spans="1:5" ht="15" x14ac:dyDescent="0.2">
      <c r="A82" s="3" t="s">
        <v>144</v>
      </c>
      <c r="B82" s="3" t="s">
        <v>145</v>
      </c>
      <c r="C82" s="4">
        <v>3600</v>
      </c>
      <c r="D82" s="5">
        <f t="shared" si="2"/>
        <v>792</v>
      </c>
      <c r="E82" s="5">
        <f t="shared" si="3"/>
        <v>4392</v>
      </c>
    </row>
    <row r="83" spans="1:5" ht="15" x14ac:dyDescent="0.2">
      <c r="A83" s="3" t="s">
        <v>146</v>
      </c>
      <c r="B83" s="3" t="s">
        <v>145</v>
      </c>
      <c r="C83" s="4">
        <v>4200</v>
      </c>
      <c r="D83" s="5">
        <f t="shared" si="2"/>
        <v>924</v>
      </c>
      <c r="E83" s="5">
        <f t="shared" si="3"/>
        <v>5124</v>
      </c>
    </row>
    <row r="84" spans="1:5" ht="15" x14ac:dyDescent="0.2">
      <c r="A84" s="3" t="s">
        <v>147</v>
      </c>
      <c r="B84" s="3" t="s">
        <v>148</v>
      </c>
      <c r="C84" s="4">
        <v>8400</v>
      </c>
      <c r="D84" s="5">
        <f t="shared" si="2"/>
        <v>1848</v>
      </c>
      <c r="E84" s="5">
        <f t="shared" si="3"/>
        <v>10248</v>
      </c>
    </row>
    <row r="85" spans="1:5" ht="15" x14ac:dyDescent="0.2">
      <c r="A85" s="3" t="s">
        <v>134</v>
      </c>
      <c r="B85" s="3" t="s">
        <v>149</v>
      </c>
      <c r="C85" s="4">
        <v>4800</v>
      </c>
      <c r="D85" s="5">
        <f t="shared" si="2"/>
        <v>1056</v>
      </c>
      <c r="E85" s="5">
        <f t="shared" si="3"/>
        <v>5856</v>
      </c>
    </row>
    <row r="86" spans="1:5" ht="15" x14ac:dyDescent="0.2">
      <c r="A86" s="3" t="s">
        <v>150</v>
      </c>
      <c r="B86" s="3" t="s">
        <v>151</v>
      </c>
      <c r="C86" s="4">
        <v>3500</v>
      </c>
      <c r="D86" s="5">
        <f t="shared" si="2"/>
        <v>770</v>
      </c>
      <c r="E86" s="5">
        <f t="shared" si="3"/>
        <v>4270</v>
      </c>
    </row>
    <row r="87" spans="1:5" ht="15" x14ac:dyDescent="0.2">
      <c r="A87" s="3" t="s">
        <v>78</v>
      </c>
      <c r="B87" s="3" t="s">
        <v>152</v>
      </c>
      <c r="C87" s="4">
        <v>5120</v>
      </c>
      <c r="D87" s="5">
        <f t="shared" si="2"/>
        <v>1126.4000000000001</v>
      </c>
      <c r="E87" s="5">
        <f t="shared" si="3"/>
        <v>6246.4</v>
      </c>
    </row>
    <row r="88" spans="1:5" ht="15" x14ac:dyDescent="0.2">
      <c r="A88" s="3" t="s">
        <v>153</v>
      </c>
      <c r="B88" s="3" t="s">
        <v>154</v>
      </c>
      <c r="C88" s="4">
        <v>5080</v>
      </c>
      <c r="D88" s="5">
        <f t="shared" si="2"/>
        <v>1117.5999999999999</v>
      </c>
      <c r="E88" s="5">
        <f t="shared" si="3"/>
        <v>6197.6</v>
      </c>
    </row>
    <row r="89" spans="1:5" ht="15" x14ac:dyDescent="0.2">
      <c r="A89" s="3" t="s">
        <v>63</v>
      </c>
      <c r="B89" s="3" t="s">
        <v>155</v>
      </c>
      <c r="C89" s="4">
        <v>6200</v>
      </c>
      <c r="D89" s="5">
        <f t="shared" si="2"/>
        <v>1364</v>
      </c>
      <c r="E89" s="5">
        <f t="shared" si="3"/>
        <v>7564</v>
      </c>
    </row>
    <row r="90" spans="1:5" ht="15" x14ac:dyDescent="0.2">
      <c r="A90" s="3" t="s">
        <v>124</v>
      </c>
      <c r="B90" s="3" t="s">
        <v>156</v>
      </c>
      <c r="C90" s="4">
        <v>5900</v>
      </c>
      <c r="D90" s="5">
        <f t="shared" si="2"/>
        <v>1298</v>
      </c>
      <c r="E90" s="5">
        <f t="shared" si="3"/>
        <v>7198</v>
      </c>
    </row>
    <row r="91" spans="1:5" ht="15" x14ac:dyDescent="0.2">
      <c r="A91" s="3" t="s">
        <v>97</v>
      </c>
      <c r="B91" s="3" t="s">
        <v>157</v>
      </c>
      <c r="C91" s="4">
        <v>6920</v>
      </c>
      <c r="D91" s="5">
        <f t="shared" si="2"/>
        <v>1522.4</v>
      </c>
      <c r="E91" s="5">
        <f t="shared" si="3"/>
        <v>8442.4</v>
      </c>
    </row>
    <row r="92" spans="1:5" ht="15" x14ac:dyDescent="0.2">
      <c r="A92" s="3" t="s">
        <v>158</v>
      </c>
      <c r="B92" s="3" t="s">
        <v>159</v>
      </c>
      <c r="C92" s="4">
        <v>5800</v>
      </c>
      <c r="D92" s="5">
        <f t="shared" si="2"/>
        <v>1276</v>
      </c>
      <c r="E92" s="5">
        <f t="shared" si="3"/>
        <v>7076</v>
      </c>
    </row>
    <row r="93" spans="1:5" ht="15" x14ac:dyDescent="0.2">
      <c r="A93" s="3" t="s">
        <v>160</v>
      </c>
      <c r="B93" s="3" t="s">
        <v>159</v>
      </c>
      <c r="C93" s="4">
        <v>9000</v>
      </c>
      <c r="D93" s="5">
        <f t="shared" si="2"/>
        <v>1980</v>
      </c>
      <c r="E93" s="5">
        <f t="shared" si="3"/>
        <v>10980</v>
      </c>
    </row>
    <row r="94" spans="1:5" ht="15" x14ac:dyDescent="0.2">
      <c r="A94" s="3" t="s">
        <v>5</v>
      </c>
      <c r="B94" s="3" t="s">
        <v>159</v>
      </c>
      <c r="C94" s="4">
        <v>6240</v>
      </c>
      <c r="D94" s="5">
        <f t="shared" si="2"/>
        <v>1372.8</v>
      </c>
      <c r="E94" s="5">
        <f t="shared" si="3"/>
        <v>7612.8</v>
      </c>
    </row>
    <row r="95" spans="1:5" ht="15" x14ac:dyDescent="0.2">
      <c r="A95" s="3" t="s">
        <v>19</v>
      </c>
      <c r="B95" s="3" t="s">
        <v>161</v>
      </c>
      <c r="C95" s="4">
        <v>9600</v>
      </c>
      <c r="D95" s="5">
        <f t="shared" si="2"/>
        <v>2112</v>
      </c>
      <c r="E95" s="5">
        <f t="shared" si="3"/>
        <v>11712</v>
      </c>
    </row>
    <row r="96" spans="1:5" ht="15" x14ac:dyDescent="0.2">
      <c r="A96" s="3" t="s">
        <v>162</v>
      </c>
      <c r="B96" s="3" t="s">
        <v>163</v>
      </c>
      <c r="C96" s="4">
        <v>5000</v>
      </c>
      <c r="D96" s="5">
        <f t="shared" si="2"/>
        <v>1100</v>
      </c>
      <c r="E96" s="5">
        <f t="shared" si="3"/>
        <v>6100</v>
      </c>
    </row>
    <row r="97" spans="1:15" ht="15" x14ac:dyDescent="0.2">
      <c r="A97" s="3" t="s">
        <v>164</v>
      </c>
      <c r="B97" s="3" t="s">
        <v>165</v>
      </c>
      <c r="C97" s="4">
        <v>9200</v>
      </c>
      <c r="D97" s="5">
        <f t="shared" si="2"/>
        <v>2024</v>
      </c>
      <c r="E97" s="5">
        <f t="shared" si="3"/>
        <v>11224</v>
      </c>
      <c r="I97" s="17"/>
      <c r="K97" s="17"/>
      <c r="L97" s="17"/>
      <c r="M97" s="17"/>
      <c r="N97" s="17"/>
      <c r="O97" s="17"/>
    </row>
    <row r="98" spans="1:15" ht="15" x14ac:dyDescent="0.2">
      <c r="A98" s="3" t="s">
        <v>166</v>
      </c>
      <c r="B98" s="3" t="s">
        <v>167</v>
      </c>
      <c r="C98" s="4">
        <v>5200</v>
      </c>
      <c r="D98" s="5">
        <f t="shared" si="2"/>
        <v>1144</v>
      </c>
      <c r="E98" s="5">
        <f t="shared" si="3"/>
        <v>6344</v>
      </c>
      <c r="H98" s="17"/>
      <c r="I98" s="17"/>
      <c r="J98" s="17"/>
      <c r="K98" s="17"/>
      <c r="L98" s="17"/>
      <c r="M98" s="17"/>
      <c r="N98" s="17"/>
      <c r="O98" s="17"/>
    </row>
    <row r="99" spans="1:15" ht="15" x14ac:dyDescent="0.2">
      <c r="A99" s="3" t="s">
        <v>146</v>
      </c>
      <c r="B99" s="3" t="s">
        <v>168</v>
      </c>
      <c r="C99" s="4">
        <v>8520</v>
      </c>
      <c r="D99" s="5">
        <f t="shared" si="2"/>
        <v>1874.4</v>
      </c>
      <c r="E99" s="5">
        <f t="shared" si="3"/>
        <v>10394.4</v>
      </c>
      <c r="H99" s="17"/>
      <c r="I99" s="18"/>
      <c r="J99" s="17"/>
      <c r="K99" s="18"/>
      <c r="L99" s="17"/>
      <c r="M99" s="17"/>
      <c r="N99" s="17"/>
      <c r="O99" s="17"/>
    </row>
    <row r="100" spans="1:15" ht="15" x14ac:dyDescent="0.2">
      <c r="A100" s="3" t="s">
        <v>67</v>
      </c>
      <c r="B100" s="3" t="s">
        <v>169</v>
      </c>
      <c r="C100" s="4">
        <v>9000</v>
      </c>
      <c r="D100" s="5">
        <f t="shared" si="2"/>
        <v>1980</v>
      </c>
      <c r="E100" s="5">
        <f t="shared" si="3"/>
        <v>10980</v>
      </c>
      <c r="H100" s="17"/>
      <c r="I100" s="18"/>
      <c r="J100" s="18"/>
      <c r="K100" s="18"/>
      <c r="L100" s="17"/>
      <c r="M100" s="17"/>
      <c r="N100" s="17"/>
      <c r="O100" s="17"/>
    </row>
    <row r="101" spans="1:15" ht="15" x14ac:dyDescent="0.2">
      <c r="A101" s="3" t="s">
        <v>136</v>
      </c>
      <c r="B101" s="3" t="s">
        <v>170</v>
      </c>
      <c r="C101" s="4">
        <v>4480</v>
      </c>
      <c r="D101" s="5">
        <f t="shared" si="2"/>
        <v>985.6</v>
      </c>
      <c r="E101" s="5">
        <f t="shared" si="3"/>
        <v>5465.6</v>
      </c>
      <c r="H101" s="17"/>
      <c r="I101" s="18"/>
      <c r="J101" s="18"/>
      <c r="K101" s="18"/>
      <c r="L101" s="17"/>
      <c r="M101" s="17"/>
      <c r="N101" s="17"/>
      <c r="O101" s="17"/>
    </row>
    <row r="102" spans="1:15" ht="15" x14ac:dyDescent="0.2">
      <c r="A102" s="17"/>
      <c r="B102" s="18"/>
      <c r="C102" s="19"/>
      <c r="D102" s="19"/>
      <c r="E102" s="19"/>
      <c r="F102" s="17"/>
      <c r="H102" s="17"/>
      <c r="I102" s="17"/>
      <c r="J102" s="18"/>
      <c r="K102" s="17"/>
      <c r="L102" s="17"/>
      <c r="M102" s="17"/>
      <c r="N102" s="17"/>
      <c r="O102" s="17"/>
    </row>
    <row r="103" spans="1:15" ht="15" x14ac:dyDescent="0.2">
      <c r="A103" s="17"/>
      <c r="B103" s="18"/>
      <c r="C103" s="19"/>
      <c r="D103" s="19"/>
      <c r="E103" s="19"/>
      <c r="F103" s="17"/>
      <c r="H103" s="17"/>
      <c r="I103" s="17"/>
      <c r="J103" s="17"/>
      <c r="K103" s="17"/>
      <c r="L103" s="17"/>
      <c r="M103" s="17"/>
      <c r="N103" s="17"/>
      <c r="O103" s="17"/>
    </row>
    <row r="104" spans="1:15" ht="15" x14ac:dyDescent="0.2">
      <c r="A104" s="17"/>
      <c r="B104" s="18"/>
      <c r="C104" s="19"/>
      <c r="D104" s="19"/>
      <c r="E104" s="19"/>
      <c r="F104" s="17"/>
      <c r="H104" s="17"/>
      <c r="J104" s="17"/>
    </row>
    <row r="105" spans="1:15" ht="15" x14ac:dyDescent="0.2">
      <c r="A105" s="17"/>
      <c r="B105" s="18"/>
      <c r="C105" s="19"/>
      <c r="D105" s="19"/>
      <c r="E105" s="19"/>
      <c r="F105" s="17"/>
    </row>
    <row r="106" spans="1:15" x14ac:dyDescent="0.2">
      <c r="A106" s="17"/>
      <c r="B106" s="17"/>
      <c r="C106" s="17"/>
      <c r="D106" s="17"/>
      <c r="E106" s="17"/>
      <c r="F106" s="17"/>
    </row>
  </sheetData>
  <mergeCells count="11">
    <mergeCell ref="H40:H43"/>
    <mergeCell ref="H46:H49"/>
    <mergeCell ref="H52:H55"/>
    <mergeCell ref="H58:H63"/>
    <mergeCell ref="H68:H71"/>
    <mergeCell ref="H5:H8"/>
    <mergeCell ref="H10:H13"/>
    <mergeCell ref="H16:H19"/>
    <mergeCell ref="H22:H25"/>
    <mergeCell ref="H28:H31"/>
    <mergeCell ref="H34:H37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vježba3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2026-05-11T06:06:50Z</dcterms:created>
  <dcterms:modified xsi:type="dcterms:W3CDTF">2026-05-11T06:07:10Z</dcterms:modified>
</cp:coreProperties>
</file>